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963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<sst xmlns="http://schemas.openxmlformats.org/spreadsheetml/2006/main" count="53" uniqueCount="44">
  <si>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</si>
  <si>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</si>
  <si>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</si>
  <si>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</si>
  <si>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</si>
  <si>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</si>
  <si>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</si>
  <si>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</si>
  <si>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</si>
  <si>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</si>
  <si>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</si>
  <si>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</si>
  <si>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</si>
  <si>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</si>
  <si>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</si>
  <si>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</si>
  <si>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</si>
  <si>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</si>
  <si>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</si>
  <si>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</si>
  <si>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</si>
  <si>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</si>
  <si>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</si>
  <si>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</si>
  <si>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</si>
  <si>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</si>
  <si>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</si>
  <si>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</si>
  <si>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</si>
  <si>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</si>
  <si>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</si>
  <si>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</si>
  <si>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</si>
  <si>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</si>
  <si>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</si>
  <si>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</si>
  <si>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</si>
  <si>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</si>
  <si>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del 2023</t>
  </si>
  <si>
    <t>Instituto Chihuahuense de las Mujeres</t>
  </si>
  <si>
    <t xml:space="preserve">   Lic. Raquel Bravo Osuna </t>
  </si>
  <si>
    <t xml:space="preserve">                      C.P. Enrique Ventura Chávez Esparza</t>
  </si>
  <si>
    <t xml:space="preserve">   Directora General </t>
  </si>
  <si>
    <t xml:space="preserve">                                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</si>
</sst>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43" sqref="A1:G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39</v>
      </c>
      <c r="C2" s="47"/>
      <c r="D2" s="47"/>
      <c r="E2" s="47"/>
      <c r="F2" s="47"/>
      <c r="G2" s="48"/>
    </row>
    <row r="3" spans="2:7" x14ac:dyDescent="0.2">
      <c r="B3" s="49" t="s">
        <v>10</v>
      </c>
      <c r="C3" s="50"/>
      <c r="D3" s="50"/>
      <c r="E3" s="50"/>
      <c r="F3" s="50"/>
      <c r="G3" s="51"/>
    </row>
    <row r="4" spans="2:7" ht="12.75" thickBot="1" x14ac:dyDescent="0.25">
      <c r="B4" s="52" t="s">
        <v>38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16800</v>
      </c>
      <c r="E15" s="21">
        <f t="shared" si="0"/>
        <v>16800</v>
      </c>
      <c r="F15" s="27">
        <v>22800</v>
      </c>
      <c r="G15" s="20">
        <v>22800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71121227.079999998</v>
      </c>
      <c r="D17" s="27">
        <v>10096586.609999999</v>
      </c>
      <c r="E17" s="21">
        <f t="shared" si="0"/>
        <v>81217813.689999998</v>
      </c>
      <c r="F17" s="27">
        <v>81781130.640000001</v>
      </c>
      <c r="G17" s="20">
        <v>81778130.640000001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71121227.079999998</v>
      </c>
      <c r="D20" s="28">
        <f>SUM(D9:D18)</f>
        <v>10113386.609999999</v>
      </c>
      <c r="E20" s="22">
        <f>C20+D20</f>
        <v>81234613.689999998</v>
      </c>
      <c r="F20" s="28">
        <f>SUM(F9:F18)</f>
        <v>81803930.640000001</v>
      </c>
      <c r="G20" s="22">
        <f>SUM(G9:G18)</f>
        <v>81800930.640000001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17670201.949999999</v>
      </c>
      <c r="D26" s="20">
        <v>2718094.82</v>
      </c>
      <c r="E26" s="21">
        <f t="shared" ref="E26:E34" si="1">C26+D26</f>
        <v>20388296.77</v>
      </c>
      <c r="F26" s="20">
        <v>20388296.77</v>
      </c>
      <c r="G26" s="38">
        <v>20388296.77</v>
      </c>
    </row>
    <row r="27" spans="2:7" ht="12" customHeight="1" x14ac:dyDescent="0.2">
      <c r="B27" s="32" t="s">
        <v>12</v>
      </c>
      <c r="C27" s="20">
        <v>691805.19</v>
      </c>
      <c r="D27" s="20">
        <v>2310036.64</v>
      </c>
      <c r="E27" s="21">
        <f t="shared" si="1"/>
        <v>3001841.83</v>
      </c>
      <c r="F27" s="20">
        <v>3001841.82</v>
      </c>
      <c r="G27" s="38">
        <v>2602085.7599999998</v>
      </c>
    </row>
    <row r="28" spans="2:7" x14ac:dyDescent="0.2">
      <c r="B28" s="32" t="s">
        <v>13</v>
      </c>
      <c r="C28" s="20">
        <v>23014232.870000001</v>
      </c>
      <c r="D28" s="20">
        <v>8908654.4700000007</v>
      </c>
      <c r="E28" s="21">
        <f t="shared" si="1"/>
        <v>31922887.340000004</v>
      </c>
      <c r="F28" s="20">
        <v>31425924.620000001</v>
      </c>
      <c r="G28" s="38">
        <v>29859547.32</v>
      </c>
    </row>
    <row r="29" spans="2:7" x14ac:dyDescent="0.2">
      <c r="B29" s="32" t="s">
        <v>14</v>
      </c>
      <c r="C29" s="20">
        <v>29744987.07</v>
      </c>
      <c r="D29" s="20">
        <v>-7526973.0300000003</v>
      </c>
      <c r="E29" s="21">
        <f t="shared" si="1"/>
        <v>22218014.039999999</v>
      </c>
      <c r="F29" s="20">
        <v>22152687.870000001</v>
      </c>
      <c r="G29" s="38">
        <v>22145687.870000001</v>
      </c>
    </row>
    <row r="30" spans="2:7" x14ac:dyDescent="0.2">
      <c r="B30" s="32" t="s">
        <v>15</v>
      </c>
      <c r="C30" s="20">
        <v>0</v>
      </c>
      <c r="D30" s="20">
        <v>3703573.71</v>
      </c>
      <c r="E30" s="21">
        <f t="shared" si="1"/>
        <v>3703573.71</v>
      </c>
      <c r="F30" s="20">
        <v>2468045.71</v>
      </c>
      <c r="G30" s="38">
        <v>630579.31000000006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71121227.080000013</v>
      </c>
      <c r="D36" s="22">
        <f>SUM(D26:D34)</f>
        <v>10113386.609999999</v>
      </c>
      <c r="E36" s="22">
        <f>SUM(E26:E34)</f>
        <v>81234613.689999998</v>
      </c>
      <c r="F36" s="22">
        <f>SUM(F26:F34)</f>
        <v>79436796.789999992</v>
      </c>
      <c r="G36" s="39">
        <f>SUM(G26:G34)</f>
        <v>75626197.030000001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2367133.8500000089</v>
      </c>
      <c r="G38" s="9">
        <f>G20-G36</f>
        <v>6174733.6099999994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41" t="s">
        <v>40</v>
      </c>
      <c r="C42" s="42"/>
      <c r="D42" s="43"/>
      <c r="E42" s="42" t="s">
        <v>41</v>
      </c>
      <c r="F42" s="42"/>
      <c r="G42" s="42"/>
    </row>
    <row r="43" spans="2:7" s="10" customFormat="1" x14ac:dyDescent="0.2">
      <c r="B43" s="41" t="s">
        <v>42</v>
      </c>
      <c r="C43" s="42"/>
      <c r="D43" s="43"/>
      <c r="E43" s="42" t="s">
        <v>43</v>
      </c>
      <c r="G43" s="42"/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2024-01-30T20:25:40Z</cp:lastPrinted>
  <dcterms:created xsi:type="dcterms:W3CDTF">2019-12-11T17:18:27Z</dcterms:created>
  <dcterms:modified xsi:type="dcterms:W3CDTF">2024-01-30T20:25:52Z</dcterms:modified>
</cp:coreProperties>
</file>