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3\CUENTA PUBLICA 2023\PROGRAMÁTICOS\25_ Gasto por Categoría Prográmatica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3125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D39" i="1"/>
  <c r="G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<sst xmlns="http://schemas.openxmlformats.org/spreadsheetml/2006/main" count="50" uniqueCount="50">
  <si>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</si>
  <si>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</si>
  <si>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</si>
  <si>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</si>
  <si>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</si>
  <si>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</si>
  <si>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</si>
  <si>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</si>
  <si>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</si>
  <si>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</si>
  <si>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</si>
  <si>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</si>
  <si>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</si>
  <si>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</si>
  <si>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</si>
  <si>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</si>
  <si>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</si>
  <si>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</si>
  <si>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</si>
  <si>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</si>
  <si>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</si>
  <si>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</si>
  <si>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</si>
  <si>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</si>
  <si>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</si>
  <si>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</si>
  <si>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</si>
  <si>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</si>
  <si>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</si>
  <si>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</si>
  <si>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</si>
  <si>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</si>
  <si>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</si>
  <si>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</si>
  <si>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</si>
  <si>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</si>
  <si>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</si>
  <si>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</si>
  <si>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</si>
  <si>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</si>
  <si>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</si>
  <si>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</si>
  <si>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Tecnológica de Chihuahua Sur</t>
  </si>
  <si>
    <t>Del 01 de enero al 31 de diciembre 2023</t>
  </si>
  <si>
    <t>_______________________________________________________</t>
  </si>
  <si>
    <t>___________________________________________________</t>
  </si>
  <si>
    <t xml:space="preserve">              DRA. LUISA YOLANDA QUIÑONES MONTENEGRO</t>
  </si>
  <si>
    <t xml:space="preserve">                                     RECTORA   </t>
  </si>
  <si>
    <t xml:space="preserve">              C.P. CARLOS ALBERTO MOTA MÁRQUEZ</t>
  </si>
  <si>
    <t xml:space="preserve">         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</si>
</sst>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2">
    <cellStyle name="60% - Énfasis1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I96"/>
  <sheetViews>
    <sheetView tabSelected="1" topLeftCell="A25" zoomScale="90" zoomScaleNormal="90" workbookViewId="0">
      <selection activeCell="B56" sqref="B56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4.85546875" style="1" customWidth="1"/>
    <col min="4" max="4" width="14" style="1" customWidth="1"/>
    <col min="5" max="5" width="12.28515625" style="1" bestFit="1" customWidth="1"/>
    <col min="6" max="6" width="15.28515625" style="1" customWidth="1"/>
    <col min="7" max="7" width="16.140625" style="1" customWidth="1"/>
    <col min="8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7" t="s">
        <v>42</v>
      </c>
      <c r="C2" s="38"/>
      <c r="D2" s="38"/>
      <c r="E2" s="38"/>
      <c r="F2" s="38"/>
      <c r="G2" s="38"/>
      <c r="H2" s="39"/>
    </row>
    <row r="3" spans="2:8" ht="15" customHeight="1" x14ac:dyDescent="0.2">
      <c r="B3" s="40" t="s">
        <v>0</v>
      </c>
      <c r="C3" s="41"/>
      <c r="D3" s="41"/>
      <c r="E3" s="41"/>
      <c r="F3" s="41"/>
      <c r="G3" s="41"/>
      <c r="H3" s="42"/>
    </row>
    <row r="4" spans="2:8" ht="15" customHeight="1" thickBot="1" x14ac:dyDescent="0.25">
      <c r="B4" s="43" t="s">
        <v>43</v>
      </c>
      <c r="C4" s="44"/>
      <c r="D4" s="44"/>
      <c r="E4" s="44"/>
      <c r="F4" s="44"/>
      <c r="G4" s="44"/>
      <c r="H4" s="45"/>
    </row>
    <row r="5" spans="2:8" ht="15" customHeight="1" thickBot="1" x14ac:dyDescent="0.25">
      <c r="B5" s="46" t="s">
        <v>1</v>
      </c>
      <c r="C5" s="49" t="s">
        <v>2</v>
      </c>
      <c r="D5" s="50"/>
      <c r="E5" s="50"/>
      <c r="F5" s="50"/>
      <c r="G5" s="51"/>
      <c r="H5" s="46" t="s">
        <v>3</v>
      </c>
    </row>
    <row r="6" spans="2:8" ht="28.5" customHeight="1" thickBot="1" x14ac:dyDescent="0.25">
      <c r="B6" s="47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8"/>
    </row>
    <row r="7" spans="2:8" ht="15" customHeight="1" thickBot="1" x14ac:dyDescent="0.25">
      <c r="B7" s="48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31749104.66</v>
      </c>
      <c r="D12" s="17">
        <f>SUM(D13:D20)</f>
        <v>8393041.9700000007</v>
      </c>
      <c r="E12" s="18">
        <f t="shared" si="0"/>
        <v>40142146.630000003</v>
      </c>
      <c r="F12" s="17">
        <f>SUM(F13:F20)</f>
        <v>32833343.68</v>
      </c>
      <c r="G12" s="16">
        <f>SUM(G13:G20)</f>
        <v>32682481.68</v>
      </c>
      <c r="H12" s="15">
        <f t="shared" si="1"/>
        <v>7308802.950000003</v>
      </c>
    </row>
    <row r="13" spans="2:8" ht="15" customHeight="1" x14ac:dyDescent="0.2">
      <c r="B13" s="6" t="s">
        <v>16</v>
      </c>
      <c r="C13" s="19">
        <v>31749104.66</v>
      </c>
      <c r="D13" s="20">
        <v>8151298.8799999999</v>
      </c>
      <c r="E13" s="21">
        <f t="shared" si="0"/>
        <v>39900403.539999999</v>
      </c>
      <c r="F13" s="20">
        <v>32591600.59</v>
      </c>
      <c r="G13" s="19">
        <v>32440738.59</v>
      </c>
      <c r="H13" s="22">
        <f t="shared" si="1"/>
        <v>7308802.9499999993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241743.09</v>
      </c>
      <c r="E20" s="21">
        <f t="shared" si="0"/>
        <v>241743.09</v>
      </c>
      <c r="F20" s="20">
        <v>241743.09</v>
      </c>
      <c r="G20" s="19">
        <v>241743.09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9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9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9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9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9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9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9" s="9" customFormat="1" ht="15" customHeight="1" thickBot="1" x14ac:dyDescent="0.25">
      <c r="B39" s="5" t="s">
        <v>41</v>
      </c>
      <c r="C39" s="27">
        <f>SUM(C37,C36,C35,C33,C28,C25,C21,C12,C9)</f>
        <v>31749104.66</v>
      </c>
      <c r="D39" s="28">
        <f>SUM(D37,D36,D35,D33,D28,D25,D9,D12,D21)</f>
        <v>8393041.9700000007</v>
      </c>
      <c r="E39" s="29">
        <f t="shared" si="0"/>
        <v>40142146.630000003</v>
      </c>
      <c r="F39" s="28">
        <f>SUM(F37,F36,F35,F33,F28,F25,F21,F12,F9)</f>
        <v>32833343.68</v>
      </c>
      <c r="G39" s="27">
        <f>SUM(G37,G36,G35,G33,G28,G25,G21,G12,G9)</f>
        <v>32682481.68</v>
      </c>
      <c r="H39" s="30">
        <f t="shared" si="1"/>
        <v>7308802.950000003</v>
      </c>
    </row>
    <row r="41" spans="2:9" s="31" customFormat="1" ht="15" customHeight="1" x14ac:dyDescent="0.2"/>
    <row r="42" spans="2:9" s="31" customFormat="1" ht="15" customHeight="1" x14ac:dyDescent="0.2"/>
    <row r="43" spans="2:9" s="31" customFormat="1" ht="15" customHeight="1" x14ac:dyDescent="0.25">
      <c r="B43" s="35" t="s">
        <v>44</v>
      </c>
      <c r="C43" s="35"/>
      <c r="D43" s="32"/>
      <c r="E43" s="34" t="s">
        <v>45</v>
      </c>
      <c r="F43" s="33"/>
      <c r="G43" s="33"/>
      <c r="H43" s="32"/>
      <c r="I43" s="32"/>
    </row>
    <row r="44" spans="2:9" s="31" customFormat="1" ht="15" customHeight="1" x14ac:dyDescent="0.2">
      <c r="B44" s="32" t="s">
        <v>48</v>
      </c>
      <c r="C44" s="35"/>
      <c r="D44" s="33"/>
      <c r="E44" s="32" t="s">
        <v>46</v>
      </c>
      <c r="F44" s="33"/>
      <c r="G44" s="33"/>
      <c r="H44" s="32"/>
      <c r="I44" s="32"/>
    </row>
    <row r="45" spans="2:9" s="31" customFormat="1" ht="15" customHeight="1" x14ac:dyDescent="0.2">
      <c r="B45" s="32" t="s">
        <v>49</v>
      </c>
      <c r="C45" s="32"/>
      <c r="D45" s="33"/>
      <c r="E45" s="36" t="s">
        <v>47</v>
      </c>
      <c r="F45" s="33"/>
      <c r="G45" s="33"/>
      <c r="H45" s="32"/>
      <c r="I45" s="32"/>
    </row>
    <row r="46" spans="2:9" s="31" customFormat="1" ht="15" customHeight="1" x14ac:dyDescent="0.2"/>
    <row r="47" spans="2:9" s="31" customFormat="1" ht="15" customHeight="1" x14ac:dyDescent="0.2"/>
    <row r="48" spans="2:9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Informacion Financiera</cp:lastModifiedBy>
  <cp:lastPrinted>2024-01-29T15:52:52Z</cp:lastPrinted>
  <dcterms:created xsi:type="dcterms:W3CDTF">2019-12-16T16:57:10Z</dcterms:created>
  <dcterms:modified xsi:type="dcterms:W3CDTF">2024-01-29T15:52:54Z</dcterms:modified>
</cp:coreProperties>
</file>