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9B744326-BA24-4D76-94CA-D0751D2B6FB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<sst xmlns="http://schemas.openxmlformats.org/spreadsheetml/2006/main" count="48" uniqueCount="48">
  <si>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</si>
  <si>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</si>
  <si>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</si>
  <si>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</si>
  <si>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</si>
  <si>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</si>
  <si>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</si>
  <si>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</si>
  <si>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</si>
  <si>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</si>
  <si>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</si>
  <si>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</si>
  <si>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</si>
  <si>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</si>
  <si>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</si>
  <si>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</si>
  <si>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</si>
  <si>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</si>
  <si>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</si>
  <si>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</si>
  <si>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</si>
  <si>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</si>
  <si>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</si>
  <si>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</si>
  <si>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</si>
  <si>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</si>
  <si>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</si>
  <si>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</si>
  <si>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</si>
  <si>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</si>
  <si>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</si>
  <si>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</si>
  <si>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</si>
  <si>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</si>
  <si>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</si>
  <si>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</si>
  <si>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</si>
  <si>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</si>
  <si>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</si>
  <si>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</si>
  <si>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</si>
  <si>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</si>
  <si>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Lázaro Cárdenas</t>
  </si>
  <si>
    <t>Del 01 de enero al 31 de diciembre de 2023</t>
  </si>
  <si>
    <t>Ing. Jose Miguel Morales Lugo</t>
  </si>
  <si>
    <t>Director Ejecutivo</t>
  </si>
  <si>
    <t>C. Julia Piñón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</si>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</sst>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4" zoomScale="90" zoomScaleNormal="90" workbookViewId="0">
      <selection activeCell="E44" sqref="E44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2.21875" style="1" bestFit="1" customWidth="1"/>
    <col min="4" max="4" width="14" style="1" customWidth="1"/>
    <col min="5" max="7" width="12.21875" style="1" bestFit="1" customWidth="1"/>
    <col min="8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14871308.119999999</v>
      </c>
      <c r="D12" s="16">
        <f>SUM(D13:D20)</f>
        <v>1482214</v>
      </c>
      <c r="E12" s="15">
        <f t="shared" si="0"/>
        <v>16353522.119999999</v>
      </c>
      <c r="F12" s="16">
        <f>SUM(F13:F20)</f>
        <v>11305309.41</v>
      </c>
      <c r="G12" s="15">
        <f>SUM(G13:G20)</f>
        <v>11140843.470000001</v>
      </c>
      <c r="H12" s="14">
        <f t="shared" si="1"/>
        <v>5048212.709999999</v>
      </c>
    </row>
    <row r="13" spans="2:8" ht="15" customHeight="1" x14ac:dyDescent="0.2">
      <c r="B13" s="6" t="s">
        <v>16</v>
      </c>
      <c r="C13" s="17">
        <v>14871308.119999999</v>
      </c>
      <c r="D13" s="18">
        <v>0</v>
      </c>
      <c r="E13" s="19">
        <f t="shared" si="0"/>
        <v>14871308.119999999</v>
      </c>
      <c r="F13" s="18">
        <v>10824976.99</v>
      </c>
      <c r="G13" s="17">
        <v>10660511.050000001</v>
      </c>
      <c r="H13" s="20">
        <f t="shared" si="1"/>
        <v>4046331.129999999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1482214</v>
      </c>
      <c r="E20" s="19">
        <f t="shared" si="0"/>
        <v>1482214</v>
      </c>
      <c r="F20" s="18">
        <v>480332.42</v>
      </c>
      <c r="G20" s="17">
        <v>480332.42</v>
      </c>
      <c r="H20" s="20">
        <f t="shared" si="1"/>
        <v>1001881.5800000001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14871308.119999999</v>
      </c>
      <c r="D39" s="25">
        <f>SUM(D37,D36,D35,D33,D28,D25,D9,D12,D21)</f>
        <v>1482214</v>
      </c>
      <c r="E39" s="24">
        <f t="shared" si="0"/>
        <v>16353522.119999999</v>
      </c>
      <c r="F39" s="25">
        <f>SUM(F37,F36,F35,F33,F28,F25,F21,F12,F9)</f>
        <v>11305309.41</v>
      </c>
      <c r="G39" s="24">
        <f>SUM(G37,G36,G35,G33,G28,G25,G21,G12,G9)</f>
        <v>11140843.470000001</v>
      </c>
      <c r="H39" s="26">
        <f t="shared" si="1"/>
        <v>5048212.709999999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27" t="s">
        <v>44</v>
      </c>
      <c r="E43" s="27" t="s">
        <v>46</v>
      </c>
    </row>
    <row r="44" spans="2:8" s="27" customFormat="1" ht="15" customHeight="1" x14ac:dyDescent="0.2">
      <c r="B44" s="27" t="s">
        <v>45</v>
      </c>
      <c r="E44" s="27" t="s">
        <v>47</v>
      </c>
    </row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2024-02-03T19:03:43Z</cp:lastPrinted>
  <dcterms:created xsi:type="dcterms:W3CDTF">2019-12-16T16:57:10Z</dcterms:created>
  <dcterms:modified xsi:type="dcterms:W3CDTF">2024-02-03T19:03:49Z</dcterms:modified>
</cp:coreProperties>
</file>