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nancy_ramirez_aedechihuahua_mx/Documents/Documentos/2023/ASECH/4o TRIMESTRE/"/>
    </mc:Choice>
  </mc:AlternateContent>
  <xr:revisionPtr revIDLastSave="19" documentId="13_ncr:1_{7CD5E406-0B78-47FB-8815-47D20A5199B2}" xr6:coauthVersionLast="47" xr6:coauthVersionMax="47" xr10:uidLastSave="{B297409C-7AE0-48CD-92D2-A31AAD8890B3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definedNames>
    <definedName name="_xlnm.Print_Area" localSheetId="0">EIP_CP!$A$1:$H$46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E21" i="1" s="1"/>
  <c r="G12" i="1"/>
  <c r="F12" i="1"/>
  <c r="D12" i="1"/>
  <c r="C12" i="1"/>
  <c r="G9" i="1"/>
  <c r="F9" i="1"/>
  <c r="E10" i="1"/>
  <c r="H10" i="1" s="1"/>
  <c r="E11" i="1"/>
  <c r="H11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2" i="1"/>
  <c r="H22" i="1" s="1"/>
  <c r="E23" i="1"/>
  <c r="H23" i="1" s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H21" i="1" l="1"/>
  <c r="D39" i="1"/>
  <c r="F39" i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<sst xmlns="http://schemas.openxmlformats.org/spreadsheetml/2006/main" count="49" uniqueCount="49">
  <si>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</si>
  <si>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</si>
  <si>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</si>
  <si>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</si>
  <si>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</si>
  <si>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</si>
  <si>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</si>
  <si>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</si>
  <si>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</si>
  <si>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</si>
  <si>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</si>
  <si>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</si>
  <si>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</si>
  <si>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</si>
  <si>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</si>
  <si>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</si>
  <si>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</si>
  <si>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</si>
  <si>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</si>
  <si>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</si>
  <si>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</si>
  <si>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</si>
  <si>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</si>
  <si>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</si>
  <si>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</si>
  <si>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</si>
  <si>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</si>
  <si>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</si>
  <si>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</si>
  <si>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</si>
  <si>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</si>
  <si>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</si>
  <si>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</si>
  <si>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</si>
  <si>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</si>
  <si>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</si>
  <si>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</si>
  <si>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</si>
  <si>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</si>
  <si>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</si>
  <si>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</si>
  <si>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</si>
  <si>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Agencia Estatal de Desarrollo Energético</t>
  </si>
  <si>
    <t>Ing. Luis Carlos Hernández Ayala</t>
  </si>
  <si>
    <t>Director General</t>
  </si>
  <si>
    <t>Lic. Brissa Marly Carrillo Borruel</t>
  </si>
  <si>
    <t>Directora de Administración y Finanzas</t>
  </si>
  <si>
    <t>_______________________________________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</si>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</sst>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0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0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E40" sqref="E40"/>
    </sheetView>
  </sheetViews>
  <sheetFormatPr baseColWidth="10" defaultColWidth="11.42578125" defaultRowHeight="15" customHeight="1" x14ac:dyDescent="0.2"/>
  <cols>
    <col min="1" max="1" width="4.42578125" style="1" customWidth="1"/>
    <col min="2" max="2" width="47.42578125" style="1" customWidth="1"/>
    <col min="3" max="3" width="14.85546875" style="1" customWidth="1"/>
    <col min="4" max="4" width="14" style="1" customWidth="1"/>
    <col min="5" max="5" width="15.85546875" style="1" customWidth="1"/>
    <col min="6" max="6" width="15.7109375" style="1" customWidth="1"/>
    <col min="7" max="7" width="16.7109375" style="1" customWidth="1"/>
    <col min="8" max="8" width="14.28515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48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50000000</v>
      </c>
      <c r="D12" s="16">
        <f>SUM(D13:D20)</f>
        <v>73958913.840000004</v>
      </c>
      <c r="E12" s="15">
        <f t="shared" si="0"/>
        <v>123958913.84</v>
      </c>
      <c r="F12" s="16">
        <f>SUM(F13:F20)</f>
        <v>113459927.55000001</v>
      </c>
      <c r="G12" s="15">
        <f>SUM(G13:G20)</f>
        <v>39972929.390000001</v>
      </c>
      <c r="H12" s="14">
        <f t="shared" si="1"/>
        <v>10498986.289999992</v>
      </c>
    </row>
    <row r="13" spans="2:8" ht="15" customHeight="1" x14ac:dyDescent="0.2">
      <c r="B13" s="6" t="s">
        <v>16</v>
      </c>
      <c r="C13" s="17">
        <v>50000000</v>
      </c>
      <c r="D13" s="18">
        <v>73958913.840000004</v>
      </c>
      <c r="E13" s="19">
        <f>C13+D13</f>
        <v>123958913.84</v>
      </c>
      <c r="F13" s="18">
        <v>113459927.55000001</v>
      </c>
      <c r="G13" s="17">
        <v>39972929.390000001</v>
      </c>
      <c r="H13" s="20">
        <f t="shared" si="1"/>
        <v>10498986.289999992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/>
      <c r="D16" s="18"/>
      <c r="E16" s="19">
        <f>C16+D16</f>
        <v>0</v>
      </c>
      <c r="F16" s="18"/>
      <c r="G16" s="17"/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50000000</v>
      </c>
      <c r="D39" s="25">
        <f>SUM(D37,D36,D35,D33,D28,D25,D9,D12,D21)</f>
        <v>73958913.840000004</v>
      </c>
      <c r="E39" s="24">
        <f t="shared" si="0"/>
        <v>123958913.84</v>
      </c>
      <c r="F39" s="25">
        <f>SUM(F37,F36,F35,F33,F28,F25,F21,F12,F9)</f>
        <v>113459927.55000001</v>
      </c>
      <c r="G39" s="24">
        <f>SUM(G37,G36,G35,G33,G28,G25,G21,G12,G9)</f>
        <v>39972929.390000001</v>
      </c>
      <c r="H39" s="26">
        <f t="shared" si="1"/>
        <v>10498986.289999992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>
      <c r="B43" s="28"/>
      <c r="E43" s="27" t="s">
        <v>47</v>
      </c>
    </row>
    <row r="44" spans="2:8" s="30" customFormat="1" x14ac:dyDescent="0.25">
      <c r="B44" s="31" t="s">
        <v>43</v>
      </c>
      <c r="C44" s="29"/>
      <c r="E44" s="31" t="s">
        <v>45</v>
      </c>
    </row>
    <row r="45" spans="2:8" s="30" customFormat="1" x14ac:dyDescent="0.25">
      <c r="B45" s="31" t="s">
        <v>44</v>
      </c>
      <c r="C45" s="29"/>
      <c r="D45" s="31"/>
      <c r="E45" s="31" t="s">
        <v>46</v>
      </c>
    </row>
    <row r="46" spans="2:8" s="30" customFormat="1" x14ac:dyDescent="0.25">
      <c r="C46" s="29"/>
      <c r="D46" s="31"/>
    </row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Nancy Guadalupe  Ramírez Castro</cp:lastModifiedBy>
  <cp:lastPrinted>2024-01-31T04:46:31Z</cp:lastPrinted>
  <dcterms:created xsi:type="dcterms:W3CDTF">2019-12-16T16:57:10Z</dcterms:created>
  <dcterms:modified xsi:type="dcterms:W3CDTF">2024-01-31T04:46:33Z</dcterms:modified>
</cp:coreProperties>
</file>