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7JP9T3\Desktop\INADET\INADET 2023\Cuenta Pública 2023\"/>
    </mc:Choice>
  </mc:AlternateContent>
  <xr:revisionPtr revIDLastSave="0" documentId="13_ncr:1_{13026FA3-C69C-476C-A2B7-592658B74514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684" yWindow="108" windowWidth="11544" windowHeight="12264" xr2:uid="{00000000-000D-0000-FFFF-FFFF00000000}"/>
  </bookViews>
  <sheets>
    <sheet name="EIP_CP" sheetId="1" r:id="rId1"/>
  </sheets>
  <definedNames>
    <definedName name="_xlnm.Print_Area" localSheetId="0">EIP_CP!$B$1:$H$44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<sst xmlns="http://schemas.openxmlformats.org/spreadsheetml/2006/main" count="48" uniqueCount="48">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</sst>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C1" zoomScale="90" zoomScaleNormal="90" workbookViewId="0">
      <selection activeCell="G13" sqref="G13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2.21875" style="1" bestFit="1" customWidth="1"/>
    <col min="4" max="4" width="14" style="1" customWidth="1"/>
    <col min="5" max="5" width="13.21875" style="1" bestFit="1" customWidth="1"/>
    <col min="6" max="7" width="16" style="1" customWidth="1"/>
    <col min="8" max="8" width="13.2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46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80120889.980000004</v>
      </c>
      <c r="D9" s="17">
        <f>SUM(D10:D11)</f>
        <v>57494509.439999998</v>
      </c>
      <c r="E9" s="18">
        <f>C9+D9</f>
        <v>137615399.42000002</v>
      </c>
      <c r="F9" s="17">
        <f>SUM(F10:F11)</f>
        <v>132845887.38</v>
      </c>
      <c r="G9" s="16">
        <f>SUM(G10:G11)</f>
        <v>132845887.38</v>
      </c>
      <c r="H9" s="15">
        <f>E9-F9</f>
        <v>4769512.0400000215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80120889.980000004</v>
      </c>
      <c r="D11" s="20">
        <v>57494509.439999998</v>
      </c>
      <c r="E11" s="21">
        <f t="shared" si="0"/>
        <v>137615399.42000002</v>
      </c>
      <c r="F11" s="20">
        <v>132845887.38</v>
      </c>
      <c r="G11" s="19">
        <v>132845887.38</v>
      </c>
      <c r="H11" s="22">
        <f t="shared" si="1"/>
        <v>4769512.0400000215</v>
      </c>
    </row>
    <row r="12" spans="2:8" s="9" customFormat="1" ht="15" customHeight="1" x14ac:dyDescent="0.25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80120889.980000004</v>
      </c>
      <c r="D39" s="28">
        <f>SUM(D37,D36,D35,D33,D28,D25,D9,D12,D21)</f>
        <v>57494509.439999998</v>
      </c>
      <c r="E39" s="29">
        <f t="shared" si="0"/>
        <v>137615399.42000002</v>
      </c>
      <c r="F39" s="28">
        <f>SUM(F37,F36,F35,F33,F28,F25,F21,F12,F9)</f>
        <v>132845887.38</v>
      </c>
      <c r="G39" s="27">
        <f>SUM(G37,G36,G35,G33,G28,G25,G21,G12,G9)</f>
        <v>132845887.38</v>
      </c>
      <c r="H39" s="30">
        <f t="shared" si="1"/>
        <v>4769512.0400000215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1" t="s">
        <v>42</v>
      </c>
      <c r="D43" s="31" t="s">
        <v>43</v>
      </c>
    </row>
    <row r="44" spans="2:8" s="31" customFormat="1" ht="15" customHeight="1" x14ac:dyDescent="0.2">
      <c r="B44" s="31" t="s">
        <v>44</v>
      </c>
      <c r="D44" s="31" t="s">
        <v>45</v>
      </c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47" bottom="0.52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2024-02-02T05:03:12Z</cp:lastPrinted>
  <dcterms:created xsi:type="dcterms:W3CDTF">2019-12-16T16:57:10Z</dcterms:created>
  <dcterms:modified xsi:type="dcterms:W3CDTF">2024-02-02T05:12:14Z</dcterms:modified>
</cp:coreProperties>
</file>