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UXILIAR CONTABLE\Desktop\CUENTA PUBLICA ANUAL 2023\"/>
    </mc:Choice>
  </mc:AlternateContent>
  <xr:revisionPtr revIDLastSave="0" documentId="13_ncr:1_{6FFD728B-52EE-4D96-B3F3-52D1F6077792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3510" yWindow="1050" windowWidth="15375" windowHeight="1515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<sst xmlns="http://schemas.openxmlformats.org/spreadsheetml/2006/main" count="49" uniqueCount="40">
  <si>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</si>
  <si>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</si>
  <si>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</si>
  <si>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</si>
  <si>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</si>
  <si>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</si>
  <si>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</si>
  <si>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</si>
  <si>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</si>
  <si>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</si>
  <si>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</si>
  <si>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</si>
  <si>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</si>
  <si>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</si>
  <si>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</si>
  <si>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</si>
  <si>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</si>
  <si>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</si>
  <si>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</si>
  <si>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</si>
  <si>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</si>
  <si>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</si>
  <si>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</si>
  <si>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</si>
  <si>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</si>
  <si>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</si>
  <si>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</si>
  <si>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</si>
  <si>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</si>
  <si>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</si>
  <si>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</si>
  <si>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</si>
  <si>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</si>
  <si>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</si>
  <si>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</si>
  <si>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</si>
  <si>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</si>
  <si>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</si>
  <si>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Nombre del Ente Público JUNTA RURAL DE AGUA Y SANEAMIENTO DE LÓPEZ MATEOS, GRO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</si>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</sst>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3376BC7E-B07C-4C6D-A95A-88DFE8A118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2" zoomScaleNormal="82" workbookViewId="0">
      <selection activeCell="E42" sqref="E4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2" t="s">
        <v>38</v>
      </c>
      <c r="C2" s="43"/>
      <c r="D2" s="43"/>
      <c r="E2" s="43"/>
      <c r="F2" s="43"/>
      <c r="G2" s="44"/>
    </row>
    <row r="3" spans="2:7" x14ac:dyDescent="0.2">
      <c r="B3" s="45" t="s">
        <v>10</v>
      </c>
      <c r="C3" s="46"/>
      <c r="D3" s="46"/>
      <c r="E3" s="46"/>
      <c r="F3" s="46"/>
      <c r="G3" s="47"/>
    </row>
    <row r="4" spans="2:7" ht="12.75" thickBot="1" x14ac:dyDescent="0.25">
      <c r="B4" s="48" t="s">
        <v>39</v>
      </c>
      <c r="C4" s="49"/>
      <c r="D4" s="49"/>
      <c r="E4" s="49"/>
      <c r="F4" s="49"/>
      <c r="G4" s="50"/>
    </row>
    <row r="5" spans="2:7" ht="42" customHeight="1" thickBot="1" x14ac:dyDescent="0.25">
      <c r="B5" s="40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1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6636782.4000000004</v>
      </c>
      <c r="D12" s="27">
        <v>0</v>
      </c>
      <c r="E12" s="21">
        <f t="shared" si="0"/>
        <v>6636782.4000000004</v>
      </c>
      <c r="F12" s="27">
        <v>8386574.9199999999</v>
      </c>
      <c r="G12" s="20">
        <v>8386574.9199999999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670.67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/>
      <c r="D15" s="27">
        <v>0</v>
      </c>
      <c r="E15" s="21">
        <f t="shared" si="0"/>
        <v>0</v>
      </c>
      <c r="F15" s="20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229089.74</v>
      </c>
      <c r="D17" s="27">
        <v>0</v>
      </c>
      <c r="E17" s="21">
        <f t="shared" si="0"/>
        <v>229089.74</v>
      </c>
      <c r="F17" s="27">
        <v>558808.37</v>
      </c>
      <c r="G17" s="20">
        <v>558808.37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6865872.1400000006</v>
      </c>
      <c r="D20" s="28">
        <f>SUM(D9:D18)</f>
        <v>0</v>
      </c>
      <c r="E20" s="22">
        <f>C20+D20</f>
        <v>6865872.1400000006</v>
      </c>
      <c r="F20" s="28">
        <f>SUM(F9:F18)</f>
        <v>8946053.959999999</v>
      </c>
      <c r="G20" s="22">
        <f>SUM(G9:G18)</f>
        <v>8945383.2899999991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0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1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1771404.95</v>
      </c>
      <c r="D26" s="20">
        <v>0</v>
      </c>
      <c r="E26" s="21">
        <f t="shared" ref="E26:E34" si="1">C26+D26</f>
        <v>1771404.95</v>
      </c>
      <c r="F26" s="20">
        <v>2110897.8199999998</v>
      </c>
      <c r="G26" s="20">
        <v>2123419.2200000002</v>
      </c>
    </row>
    <row r="27" spans="2:7" ht="12" customHeight="1" x14ac:dyDescent="0.2">
      <c r="B27" s="32" t="s">
        <v>12</v>
      </c>
      <c r="C27" s="20">
        <v>1360059.95</v>
      </c>
      <c r="D27" s="20">
        <v>0</v>
      </c>
      <c r="E27" s="21">
        <f t="shared" si="1"/>
        <v>1360059.95</v>
      </c>
      <c r="F27" s="20">
        <v>899869.14</v>
      </c>
      <c r="G27" s="20">
        <v>905514.06</v>
      </c>
    </row>
    <row r="28" spans="2:7" x14ac:dyDescent="0.2">
      <c r="B28" s="32" t="s">
        <v>13</v>
      </c>
      <c r="C28" s="20">
        <v>2168305.25</v>
      </c>
      <c r="D28" s="20">
        <v>0</v>
      </c>
      <c r="E28" s="21">
        <f t="shared" si="1"/>
        <v>2168305.25</v>
      </c>
      <c r="F28" s="20">
        <v>1796923.3</v>
      </c>
      <c r="G28" s="20">
        <v>1802729.57</v>
      </c>
    </row>
    <row r="29" spans="2:7" x14ac:dyDescent="0.2">
      <c r="B29" s="32" t="s">
        <v>14</v>
      </c>
      <c r="C29" s="20">
        <v>647745.12</v>
      </c>
      <c r="D29" s="20">
        <v>0</v>
      </c>
      <c r="E29" s="21">
        <f t="shared" si="1"/>
        <v>647745.12</v>
      </c>
      <c r="F29" s="20">
        <v>796085.45</v>
      </c>
      <c r="G29" s="20">
        <v>796085.45</v>
      </c>
    </row>
    <row r="30" spans="2:7" x14ac:dyDescent="0.2">
      <c r="B30" s="32" t="s">
        <v>15</v>
      </c>
      <c r="C30" s="20">
        <v>918356.87</v>
      </c>
      <c r="D30" s="20">
        <v>0</v>
      </c>
      <c r="E30" s="21">
        <f t="shared" si="1"/>
        <v>918356.87</v>
      </c>
      <c r="F30" s="20">
        <v>648411.66</v>
      </c>
      <c r="G30" s="20">
        <v>648411.66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20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20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20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20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6865872.1400000006</v>
      </c>
      <c r="D36" s="22">
        <f>SUM(D26:D34)</f>
        <v>0</v>
      </c>
      <c r="E36" s="22">
        <f>SUM(E26:E34)</f>
        <v>6865872.1400000006</v>
      </c>
      <c r="F36" s="22">
        <f>SUM(F26:F34)</f>
        <v>6252187.3700000001</v>
      </c>
      <c r="G36" s="38">
        <f>SUM(G26:G34)</f>
        <v>6276159.9600000009</v>
      </c>
    </row>
    <row r="37" spans="2:7" s="2" customFormat="1" ht="12.75" thickBot="1" x14ac:dyDescent="0.25">
      <c r="B37" s="35"/>
      <c r="C37" s="21"/>
      <c r="D37" s="21"/>
      <c r="E37" s="21"/>
      <c r="F37" s="21"/>
      <c r="G37" s="39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2693866.5899999989</v>
      </c>
      <c r="G38" s="9">
        <f>G20-G36</f>
        <v>2669223.3299999982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cp:lastPrinted>2020-01-23T20:49:44Z</cp:lastPrinted>
  <dcterms:created xsi:type="dcterms:W3CDTF">2019-12-11T17:18:27Z</dcterms:created>
  <dcterms:modified xsi:type="dcterms:W3CDTF">2024-02-02T18:17:03Z</dcterms:modified>
</cp:coreProperties>
</file>