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heli Hernández\Desktop\CONTABILIDAD GUBERNAMENTAL 2020\HACIENDA\CUENTA PUBLICA 2023\"/>
    </mc:Choice>
  </mc:AlternateContent>
  <xr:revisionPtr revIDLastSave="0" documentId="8_{CC6E3F46-709D-4BC2-86FF-3142C37D9C44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1840" windowHeight="131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<sst xmlns="http://schemas.openxmlformats.org/spreadsheetml/2006/main" count="49" uniqueCount="40">
  <si>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</si>
  <si>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</si>
  <si>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</si>
  <si>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</si>
  <si>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</si>
  <si>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</si>
  <si>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</si>
  <si>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</si>
  <si>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</si>
  <si>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</si>
  <si>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</si>
  <si>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</si>
  <si>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</si>
  <si>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</si>
  <si>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</si>
  <si>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</si>
  <si>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</si>
  <si>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</si>
  <si>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</si>
  <si>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</si>
  <si>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</si>
  <si>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</si>
  <si>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</si>
  <si>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</si>
  <si>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</si>
  <si>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</si>
  <si>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</si>
  <si>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</si>
  <si>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</si>
  <si>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</si>
  <si>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</si>
  <si>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</si>
  <si>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</si>
  <si>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</si>
  <si>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</si>
  <si>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</si>
  <si>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</si>
  <si>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</si>
  <si>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Colegio de Estudios Cientíticos y Tecnológicos del Estado de Chihuahua</t>
  </si>
  <si>
    <t>Del 01 de Enero al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</si>
</sst>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B1" zoomScale="80" zoomScaleNormal="80" workbookViewId="0">
      <selection activeCell="F40" sqref="F4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20000000</v>
      </c>
      <c r="D15" s="27">
        <v>0</v>
      </c>
      <c r="E15" s="21">
        <f t="shared" si="0"/>
        <v>20000000</v>
      </c>
      <c r="F15" s="27">
        <v>48867843.219999999</v>
      </c>
      <c r="G15" s="20">
        <v>48867843.219999999</v>
      </c>
    </row>
    <row r="16" spans="2:7" ht="36" customHeight="1" x14ac:dyDescent="0.2">
      <c r="B16" s="14" t="s">
        <v>28</v>
      </c>
      <c r="C16" s="19">
        <v>507686309</v>
      </c>
      <c r="D16" s="27">
        <v>0</v>
      </c>
      <c r="E16" s="21">
        <f t="shared" si="0"/>
        <v>507686309</v>
      </c>
      <c r="F16" s="27">
        <v>585130989.40999997</v>
      </c>
      <c r="G16" s="20">
        <v>585130989.40999997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527686309</v>
      </c>
      <c r="D20" s="28">
        <f>SUM(D9:D18)</f>
        <v>0</v>
      </c>
      <c r="E20" s="22">
        <f>C20+D20</f>
        <v>527686309</v>
      </c>
      <c r="F20" s="28">
        <f>SUM(F9:F18)</f>
        <v>633998832.63</v>
      </c>
      <c r="G20" s="22">
        <f>SUM(G9:G18)</f>
        <v>633998832.63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486334339.20999998</v>
      </c>
      <c r="D26" s="20">
        <v>0</v>
      </c>
      <c r="E26" s="21">
        <f t="shared" ref="E26:E34" si="1">C26+D26</f>
        <v>486334339.20999998</v>
      </c>
      <c r="F26" s="20">
        <v>551491683.17999995</v>
      </c>
      <c r="G26" s="38">
        <v>524331260.76999998</v>
      </c>
    </row>
    <row r="27" spans="2:7" ht="12" customHeight="1" x14ac:dyDescent="0.2">
      <c r="B27" s="32" t="s">
        <v>12</v>
      </c>
      <c r="C27" s="20">
        <v>15694456.470000001</v>
      </c>
      <c r="D27" s="20">
        <v>0</v>
      </c>
      <c r="E27" s="21">
        <f t="shared" si="1"/>
        <v>15694456.470000001</v>
      </c>
      <c r="F27" s="20">
        <v>17616769.489999998</v>
      </c>
      <c r="G27" s="38">
        <v>16596769.49</v>
      </c>
    </row>
    <row r="28" spans="2:7" x14ac:dyDescent="0.2">
      <c r="B28" s="32" t="s">
        <v>13</v>
      </c>
      <c r="C28" s="20">
        <v>21871882.82</v>
      </c>
      <c r="D28" s="20">
        <v>0</v>
      </c>
      <c r="E28" s="21">
        <f t="shared" si="1"/>
        <v>21871882.82</v>
      </c>
      <c r="F28" s="20">
        <v>41805017.75</v>
      </c>
      <c r="G28" s="38">
        <v>30944796.309999999</v>
      </c>
    </row>
    <row r="29" spans="2:7" x14ac:dyDescent="0.2">
      <c r="B29" s="32" t="s">
        <v>14</v>
      </c>
      <c r="C29" s="20">
        <v>1029932</v>
      </c>
      <c r="D29" s="20">
        <v>0</v>
      </c>
      <c r="E29" s="21">
        <f t="shared" si="1"/>
        <v>1029932</v>
      </c>
      <c r="F29" s="20">
        <v>2467373.4500000002</v>
      </c>
      <c r="G29" s="38">
        <v>2467373.4500000002</v>
      </c>
    </row>
    <row r="30" spans="2:7" x14ac:dyDescent="0.2">
      <c r="B30" s="32" t="s">
        <v>15</v>
      </c>
      <c r="C30" s="20">
        <v>2165698.5</v>
      </c>
      <c r="D30" s="20">
        <v>0</v>
      </c>
      <c r="E30" s="21">
        <f t="shared" si="1"/>
        <v>2165698.5</v>
      </c>
      <c r="F30" s="20">
        <v>11534257.15</v>
      </c>
      <c r="G30" s="38">
        <v>3654257.15</v>
      </c>
    </row>
    <row r="31" spans="2:7" x14ac:dyDescent="0.2">
      <c r="B31" s="32" t="s">
        <v>16</v>
      </c>
      <c r="C31" s="20">
        <v>590000</v>
      </c>
      <c r="D31" s="20">
        <v>0</v>
      </c>
      <c r="E31" s="21">
        <f t="shared" si="1"/>
        <v>590000</v>
      </c>
      <c r="F31" s="20">
        <v>2654650.4</v>
      </c>
      <c r="G31" s="38">
        <v>759083.41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527686309</v>
      </c>
      <c r="D36" s="22">
        <f>SUM(D26:D34)</f>
        <v>0</v>
      </c>
      <c r="E36" s="22">
        <f>SUM(E26:E34)</f>
        <v>527686309</v>
      </c>
      <c r="F36" s="22">
        <f>SUM(F26:F34)</f>
        <v>627569751.41999996</v>
      </c>
      <c r="G36" s="39">
        <f>SUM(G26:G34)</f>
        <v>578753540.57999992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6429081.2100000381</v>
      </c>
      <c r="G38" s="9">
        <f>G20-G36</f>
        <v>55245292.050000072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cp:lastPrinted>2024-02-06T18:23:17Z</cp:lastPrinted>
  <dcterms:created xsi:type="dcterms:W3CDTF">2019-12-11T17:18:27Z</dcterms:created>
  <dcterms:modified xsi:type="dcterms:W3CDTF">2024-02-06T18:23:53Z</dcterms:modified>
</cp:coreProperties>
</file>