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Desktop\CONTABILI\CUENTA PUBLICA SIST NUEVO 2020\2023\4to Trimestre\"/>
    </mc:Choice>
  </mc:AlternateContent>
  <xr:revisionPtr revIDLastSave="0" documentId="13_ncr:1_{442DA58C-71A2-4948-AA5E-E9EF16A1C69C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72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C25" i="1"/>
  <c r="G21" i="1"/>
  <c r="F21" i="1"/>
  <c r="D21" i="1"/>
  <c r="C21" i="1"/>
  <c r="E21" i="1" s="1"/>
  <c r="H21" i="1" s="1"/>
  <c r="G12" i="1"/>
  <c r="F12" i="1"/>
  <c r="D12" i="1"/>
  <c r="C12" i="1"/>
  <c r="G9" i="1"/>
  <c r="F9" i="1"/>
  <c r="H23" i="1"/>
  <c r="E10" i="1"/>
  <c r="H10" i="1" s="1"/>
  <c r="E11" i="1"/>
  <c r="H11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E25" i="1" l="1"/>
  <c r="D39" i="1"/>
  <c r="G39" i="1"/>
  <c r="F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<sst xmlns="http://schemas.openxmlformats.org/spreadsheetml/2006/main" count="51" uniqueCount="51">
  <si>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</si>
  <si>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</si>
  <si>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</si>
  <si>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</si>
  <si>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</si>
  <si>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</si>
  <si>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</si>
  <si>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</si>
  <si>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</si>
  <si>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</si>
  <si>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</si>
  <si>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</si>
  <si>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</si>
  <si>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</si>
  <si>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</si>
  <si>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</si>
  <si>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</si>
  <si>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</si>
  <si>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</si>
  <si>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</si>
  <si>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</si>
  <si>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</si>
  <si>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</si>
  <si>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</si>
  <si>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</si>
  <si>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</si>
  <si>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</si>
  <si>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</si>
  <si>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</si>
  <si>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</si>
  <si>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</si>
  <si>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</si>
  <si>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</si>
  <si>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</si>
  <si>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</si>
  <si>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</si>
  <si>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</si>
  <si>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</si>
  <si>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</si>
  <si>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</si>
  <si>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</si>
  <si>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</si>
  <si>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UNIVERSIDAD TECNOLOGICA DE LA TARAHUMARA</t>
  </si>
  <si>
    <t>Del 1 de Enero al 31 de Diciembre del 2023</t>
  </si>
  <si>
    <t>Bajo protesta de decir verdad declaramos que los Estados Financieros y sus Notas son razonablemente correctos y responsabilidad del emisor</t>
  </si>
  <si>
    <t>CARLOS SERVANDO CHAVEZ TIZNADO</t>
  </si>
  <si>
    <t>DARITHSA LOYA GONZALEZ</t>
  </si>
  <si>
    <t>RECTOR</t>
  </si>
  <si>
    <t>DIRECTOR DE ADMINISTRACION</t>
  </si>
  <si>
    <t>__________________________________</t>
  </si>
  <si>
    <t xml:space="preserve">                       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</si>
</sst>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A1:H96"/>
  <sheetViews>
    <sheetView tabSelected="1" topLeftCell="A16" zoomScale="90" zoomScaleNormal="90" workbookViewId="0">
      <selection activeCell="B46" sqref="B46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2.28515625" style="1" bestFit="1" customWidth="1"/>
    <col min="4" max="4" width="14" style="1" customWidth="1"/>
    <col min="5" max="7" width="12.28515625" style="1" bestFit="1" customWidth="1"/>
    <col min="8" max="16384" width="11.42578125" style="1"/>
  </cols>
  <sheetData>
    <row r="1" spans="2:8" ht="1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25004280</v>
      </c>
      <c r="D12" s="16">
        <f>SUM(D13:D20)</f>
        <v>8461794.8499999996</v>
      </c>
      <c r="E12" s="15">
        <f t="shared" si="0"/>
        <v>33466074.850000001</v>
      </c>
      <c r="F12" s="16">
        <f>SUM(F13:F20)</f>
        <v>33466074.850000005</v>
      </c>
      <c r="G12" s="15">
        <f>SUM(G13:G20)</f>
        <v>33466074.850000005</v>
      </c>
      <c r="H12" s="14">
        <f t="shared" si="1"/>
        <v>0</v>
      </c>
    </row>
    <row r="13" spans="2:8" ht="15" customHeight="1" x14ac:dyDescent="0.2">
      <c r="B13" s="6" t="s">
        <v>16</v>
      </c>
      <c r="C13" s="17">
        <v>0</v>
      </c>
      <c r="D13" s="18">
        <v>0</v>
      </c>
      <c r="E13" s="19">
        <f t="shared" si="0"/>
        <v>0</v>
      </c>
      <c r="F13" s="18">
        <v>0</v>
      </c>
      <c r="G13" s="17">
        <v>0</v>
      </c>
      <c r="H13" s="20">
        <f t="shared" si="1"/>
        <v>0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25004280</v>
      </c>
      <c r="D16" s="18">
        <v>8461794.8499999996</v>
      </c>
      <c r="E16" s="19">
        <f t="shared" si="0"/>
        <v>33466074.850000001</v>
      </c>
      <c r="F16" s="18">
        <v>33466074.850000005</v>
      </c>
      <c r="G16" s="17">
        <v>33466074.850000005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1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1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1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1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1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1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1:8" s="9" customFormat="1" ht="15" customHeight="1" thickBot="1" x14ac:dyDescent="0.25">
      <c r="B39" s="5" t="s">
        <v>41</v>
      </c>
      <c r="C39" s="24">
        <f>SUM(C37,C36,C35,C33,C28,C25,C21,C12,C9)</f>
        <v>25004280</v>
      </c>
      <c r="D39" s="25">
        <f>SUM(D37,D36,D35,D33,D28,D25,D9,D12,D21)</f>
        <v>8461794.8499999996</v>
      </c>
      <c r="E39" s="24">
        <f t="shared" si="0"/>
        <v>33466074.850000001</v>
      </c>
      <c r="F39" s="25">
        <f>SUM(F37,F36,F35,F33,F28,F25,F21,F12,F9)</f>
        <v>33466074.850000005</v>
      </c>
      <c r="G39" s="24">
        <f>SUM(G37,G36,G35,G33,G28,G25,G21,G12,G9)</f>
        <v>33466074.850000005</v>
      </c>
      <c r="H39" s="26">
        <f t="shared" si="1"/>
        <v>0</v>
      </c>
    </row>
    <row r="41" spans="1:8" s="27" customFormat="1" ht="15" customHeight="1" x14ac:dyDescent="0.2">
      <c r="A41" s="27" t="s">
        <v>44</v>
      </c>
    </row>
    <row r="42" spans="1:8" s="27" customFormat="1" ht="15" customHeight="1" x14ac:dyDescent="0.2"/>
    <row r="43" spans="1:8" s="27" customFormat="1" ht="15" customHeight="1" x14ac:dyDescent="0.2">
      <c r="B43" s="27" t="s">
        <v>49</v>
      </c>
      <c r="D43" s="27" t="s">
        <v>50</v>
      </c>
    </row>
    <row r="44" spans="1:8" s="27" customFormat="1" ht="15" customHeight="1" x14ac:dyDescent="0.2">
      <c r="B44" s="27" t="s">
        <v>45</v>
      </c>
      <c r="E44" s="27" t="s">
        <v>46</v>
      </c>
    </row>
    <row r="45" spans="1:8" s="27" customFormat="1" ht="15" customHeight="1" x14ac:dyDescent="0.2">
      <c r="B45" s="27" t="s">
        <v>47</v>
      </c>
      <c r="E45" s="27" t="s">
        <v>48</v>
      </c>
    </row>
    <row r="46" spans="1:8" s="27" customFormat="1" ht="15" customHeight="1" x14ac:dyDescent="0.2"/>
    <row r="47" spans="1:8" s="27" customFormat="1" ht="15" customHeight="1" x14ac:dyDescent="0.2"/>
    <row r="48" spans="1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67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cp:lastPrinted>2024-02-01T16:39:52Z</cp:lastPrinted>
  <dcterms:created xsi:type="dcterms:W3CDTF">2019-12-16T16:57:10Z</dcterms:created>
  <dcterms:modified xsi:type="dcterms:W3CDTF">2024-02-01T16:41:25Z</dcterms:modified>
</cp:coreProperties>
</file>