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8_{8D95E25B-1ED0-4AA8-8C92-F5D1392ACEA3}" xr6:coauthVersionLast="47" xr6:coauthVersionMax="47" xr10:uidLastSave="{00000000-0000-0000-0000-000000000000}"/>
  <bookViews>
    <workbookView xWindow="-120" yWindow="-120" windowWidth="29040" windowHeight="15720" xr2:uid="{FF09B8C4-4B29-4026-8FFE-2C602F42FBC3}"/>
  </bookViews>
  <sheets>
    <sheet name="29 BIENES INMUEBLE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'[2]GENERAR REPORTES'!$I$2</definedName>
    <definedName name="AÑO">'[2]GENERAR REPORTES'!$F$2</definedName>
    <definedName name="balanceact">'[3]GENERAR REPORTES'!$N$3</definedName>
    <definedName name="balanceant">'[4]GENERAR REPORTES'!$L$3</definedName>
    <definedName name="camposBD">OFFSET([2]Definiciones!$F$1,0,0,COUNTA([2]Definiciones!$F$1:$F$65536),1)</definedName>
    <definedName name="corta">'[2]GENERAR REPORTES'!$L$5</definedName>
    <definedName name="Documentos">OFFSET([2]Definiciones!$B$1,0,0,COUNTA([2]Definiciones!$B$1:$B$65536),1)</definedName>
    <definedName name="Encabezados">OFFSET([2]Definiciones!$D$1,0,0,COUNTA([2]Definiciones!$D$1:$D$65536),1)</definedName>
    <definedName name="FECHAHOY">'[5]GENERAR REPORTES'!$N$3</definedName>
    <definedName name="FINAL">'[2]GENERAR REPORTES'!$F$4</definedName>
    <definedName name="finalant">'[2]GENERAR REPORTES'!$I$4</definedName>
    <definedName name="formulasResultado">[2]Validaciones!#REF!</definedName>
    <definedName name="Funciones_Activos_Fijos">[6]!Funciones_Activos_Fijos</definedName>
    <definedName name="Funciones_Catalogo">[6]!Funciones_Catalogo</definedName>
    <definedName name="Funciones_Componente">[6]!Funciones_Componente</definedName>
    <definedName name="Funciones_Devolucion">[6]!Funciones_Devolucion</definedName>
    <definedName name="Funciones_Empresa">[6]!Funciones_Empresa</definedName>
    <definedName name="Funciones_Fechas_Periodos">[6]!Funciones_Fechas_Periodos</definedName>
    <definedName name="Funciones_Movimientos">[6]!Funciones_Movimientos</definedName>
    <definedName name="Funciones_Polizas">[6]!Funciones_Polizas</definedName>
    <definedName name="Funciones_Saldos">[6]!Funciones_Saldos</definedName>
    <definedName name="Funciones_Tablas">[6]!Funciones_Tablas</definedName>
    <definedName name="INICIAL">'[2]GENERAR REPORTES'!$F$3</definedName>
    <definedName name="Ir_Inicio">[6]!Ir_Inicio</definedName>
    <definedName name="larga">'[2]GENERAR REPORTES'!$L$4</definedName>
    <definedName name="Reglas">OFFSET([2]Definiciones!$I$1,0,0,COUNTA([2]Definiciones!$I$1:$I$65536),1)</definedName>
    <definedName name="ReglasDatos">OFFSET([2]Definiciones!$K$1,0,0,COUNTA([2]Definiciones!$K$1:$K$65536),1)</definedName>
    <definedName name="TablaD">[7]Reglas!$A$4:$G$972</definedName>
    <definedName name="Tema_2">[6]!Tema_2</definedName>
    <definedName name="Tema_3">[6]!Tema_3</definedName>
    <definedName name="Tema_4">[6]!Tema_4</definedName>
    <definedName name="Tema_5">[6]!Tema_5</definedName>
    <definedName name="Tema_6">[6]!Tema_6</definedName>
    <definedName name="TiposDeposito">OFFSET([2]Definiciones!$M$1,0,0,COUNTA([2]Definiciones!$M$1:$M$65536),1)</definedName>
    <definedName name="_xlnm.Print_Titles" localSheetId="0">'29 BIENES INMUEBLES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1" l="1"/>
  <c r="A3" i="1"/>
</calcChain>
</file>

<file path=xl/sharedStrings.xml><?xml version="1.0" encoding="utf-8"?>
<sst xmlns="http://schemas.openxmlformats.org/spreadsheetml/2006/main" count="200" uniqueCount="199">
  <si>
    <t>SERVICIOS DE SALUD DE CHIHUAHUA</t>
  </si>
  <si>
    <t>Relación de Bienes Inmuebles que componen su patrimonio.</t>
  </si>
  <si>
    <t>Código</t>
  </si>
  <si>
    <t>Descripción del bien</t>
  </si>
  <si>
    <t>Valor en libros</t>
  </si>
  <si>
    <t>1231-58101-00</t>
  </si>
  <si>
    <t>TERRENOS</t>
  </si>
  <si>
    <t>1233-00010-00</t>
  </si>
  <si>
    <t>C.S.U. PLUTARCO ELIAS CALLES CD. JUAREZ</t>
  </si>
  <si>
    <t>1233-00020-00</t>
  </si>
  <si>
    <t>C.S.U. ANAPRA EN CD. JUAREZ</t>
  </si>
  <si>
    <t>1233-00030-00</t>
  </si>
  <si>
    <t>C.S.U.PISTOLAS MENESES</t>
  </si>
  <si>
    <t>1233-00040-00</t>
  </si>
  <si>
    <t>HOSPITAL INTEGRAL NVO, CASAS GRANDES</t>
  </si>
  <si>
    <t>1233-00050-00</t>
  </si>
  <si>
    <t>HOSPITAL INTEGRAL OJINAGA</t>
  </si>
  <si>
    <t>1233-00060-00</t>
  </si>
  <si>
    <t>HOSPITAL INTEGRAL GOMEZ FARIAS</t>
  </si>
  <si>
    <t>1233-00070-00</t>
  </si>
  <si>
    <t>OFICINAS JURISDICCIONALES TEMORIS</t>
  </si>
  <si>
    <t>1233-00090-00</t>
  </si>
  <si>
    <t>CONSTR. CAPASITS EN CHIHUAHUA</t>
  </si>
  <si>
    <t>1233-00110-00</t>
  </si>
  <si>
    <t>CAS TIPO C3, EN MATAMOROS, CHIH.</t>
  </si>
  <si>
    <t>1233-00140-00</t>
  </si>
  <si>
    <t>CAS de Villa Ahumada</t>
  </si>
  <si>
    <t>1233-00150-00</t>
  </si>
  <si>
    <t>CAS E EN CARICHI, CHIH.</t>
  </si>
  <si>
    <t>1233-00160-00</t>
  </si>
  <si>
    <t>CAS Mpio. Ignacio Zaragoza</t>
  </si>
  <si>
    <t>1233-00170-00</t>
  </si>
  <si>
    <t>CAS EN SANTA BARBARA</t>
  </si>
  <si>
    <t>1233-00200-00</t>
  </si>
  <si>
    <t>Hosp. int. ojinaga cocina lavanderia</t>
  </si>
  <si>
    <t>1233-00210-00</t>
  </si>
  <si>
    <t>Aguilas Zarag JRZ area. externa complejo</t>
  </si>
  <si>
    <t>1233-00220-00</t>
  </si>
  <si>
    <t>JARDIN DEL ABUELO</t>
  </si>
  <si>
    <t>1233-00230-00</t>
  </si>
  <si>
    <t>CD. JUAREZ CENTRO COMUNI PARQUE CTRAL.</t>
  </si>
  <si>
    <t>1233-00240-00</t>
  </si>
  <si>
    <t>EDIFICIOS Y LOCALES</t>
  </si>
  <si>
    <t>1233-00250-00</t>
  </si>
  <si>
    <t>PACEDIFICIOS Y LOCALES PAC</t>
  </si>
  <si>
    <t>1233-00380-00</t>
  </si>
  <si>
    <t>LABORATORIO REGIONAL</t>
  </si>
  <si>
    <t>1233-00410-00</t>
  </si>
  <si>
    <t>HOSPITAL INFANTIL DE CHIHUAHUA</t>
  </si>
  <si>
    <t>1233-00450-00</t>
  </si>
  <si>
    <t>PASILLOS DEL NUEVO ELEVADOR EN OFICINA CENTRAL</t>
  </si>
  <si>
    <t>1233-00460-00</t>
  </si>
  <si>
    <t>ADECUACIONES AL CETS</t>
  </si>
  <si>
    <t>1233-00470-00</t>
  </si>
  <si>
    <t>REMODELACION DEL QUIROFANO H. GRAL CHIH</t>
  </si>
  <si>
    <t>1233-61201-01</t>
  </si>
  <si>
    <t>CONST. CAS EN SAN FCO DE BORJA</t>
  </si>
  <si>
    <t>1233-61201-02</t>
  </si>
  <si>
    <t>CONST. CAS MATACHI T-3</t>
  </si>
  <si>
    <t>1233-61201-03</t>
  </si>
  <si>
    <t>CONST. CAS AQ. SERDAN T-3</t>
  </si>
  <si>
    <t>1233-61201-04</t>
  </si>
  <si>
    <t>CONST. CAS JULIMES C-3</t>
  </si>
  <si>
    <t>1233-61201-05</t>
  </si>
  <si>
    <t>CONST. CAS CAMARGO 1° ETAPA</t>
  </si>
  <si>
    <t>1233-61201-06</t>
  </si>
  <si>
    <t>CONST. CAS BACHINIVA T C-3</t>
  </si>
  <si>
    <t>1233-61201-07</t>
  </si>
  <si>
    <t>C.S MAGUARICHI</t>
  </si>
  <si>
    <t>1233-61201-08</t>
  </si>
  <si>
    <t>C.S NONOAVA</t>
  </si>
  <si>
    <t>1233-61201-09</t>
  </si>
  <si>
    <t>C.S. CHINIPAS</t>
  </si>
  <si>
    <t>1233-61201-10</t>
  </si>
  <si>
    <t>C.S. MORIS</t>
  </si>
  <si>
    <t>1233-61201-11</t>
  </si>
  <si>
    <t>COESPRIS, OBRA PUBLICA EN BIENES PROPIOS</t>
  </si>
  <si>
    <t>1233-61201-12</t>
  </si>
  <si>
    <t>C.S. URIQUE</t>
  </si>
  <si>
    <t>1233-61201-13</t>
  </si>
  <si>
    <t>CESSA COL. CHAVIRA, JUAREZ, CHIH</t>
  </si>
  <si>
    <t>1233-61201-14</t>
  </si>
  <si>
    <t>AMP. HOSPITAL GENERAL JUAREZ</t>
  </si>
  <si>
    <t>1233-61201-15</t>
  </si>
  <si>
    <t>AMP. HOSPITAL DE LA MUJER JUAREZ</t>
  </si>
  <si>
    <t>1233-61201-16</t>
  </si>
  <si>
    <t>1233-61201-17</t>
  </si>
  <si>
    <t>CAS TIPO C3, EN MATAMOROS, CHIH</t>
  </si>
  <si>
    <t>1235-20013-00</t>
  </si>
  <si>
    <t>FODEIN</t>
  </si>
  <si>
    <t>1235-22900-00</t>
  </si>
  <si>
    <t>C.S.A. EN TEMOSACHI,CHIH</t>
  </si>
  <si>
    <t>1235-26200-00</t>
  </si>
  <si>
    <t>CAS EN TOMOCHI, CHIH.</t>
  </si>
  <si>
    <t>1235-26300-00</t>
  </si>
  <si>
    <t>CAS EN JANOS, CHIH</t>
  </si>
  <si>
    <t>1235-26400-00</t>
  </si>
  <si>
    <t>CAS VALLE DE ZARAGOZA, CHIH</t>
  </si>
  <si>
    <t>1235-26600-00</t>
  </si>
  <si>
    <t>CAS EN COYAME, CHIH.</t>
  </si>
  <si>
    <t>1235-26700-00</t>
  </si>
  <si>
    <t>CAS MPIO DE LOPEZ,CHIH.</t>
  </si>
  <si>
    <t>1235-90000-00</t>
  </si>
  <si>
    <t>TRABAJOS DE ACABADOS EN EDIFICACIONES Y OTROS TRAB</t>
  </si>
  <si>
    <t>1236-62201-08</t>
  </si>
  <si>
    <t>AMP Y REMOD DE HOSP GRAL CHIH (ANGIOGRAFO BIPLANAR</t>
  </si>
  <si>
    <t>1236-62201-09</t>
  </si>
  <si>
    <t>C.S BASASEACHI</t>
  </si>
  <si>
    <t>1236-62201-10</t>
  </si>
  <si>
    <t>C.S SEGUNDA ETAPA URUACHI</t>
  </si>
  <si>
    <t>1236-62201-11</t>
  </si>
  <si>
    <t>C.S. EL VERGEL</t>
  </si>
  <si>
    <t>1236-62201-12</t>
  </si>
  <si>
    <t>AMPL. Y REMOD. C.S. SAN FELIPE</t>
  </si>
  <si>
    <t>1236-62201-16</t>
  </si>
  <si>
    <t>CLINICA DE MAMA, CECAN</t>
  </si>
  <si>
    <t>1236-62201-17</t>
  </si>
  <si>
    <t>C.S. JARDINES DE ORIENTE</t>
  </si>
  <si>
    <t>1236-62201-18</t>
  </si>
  <si>
    <t>AMPLIACION DE HOSP. COMUNITARIO DE NVO. CASAS GRAN</t>
  </si>
  <si>
    <t>1236-62201-20</t>
  </si>
  <si>
    <t>HOSPITAL GENERAL DE DELICIAS</t>
  </si>
  <si>
    <t>1236-62201-21</t>
  </si>
  <si>
    <t>HOSPITAL GINECO-OBSTETRICIA DE PARRAL</t>
  </si>
  <si>
    <t>1236-62201-22</t>
  </si>
  <si>
    <t>C.S SOMOS MEXICANOS-CD JUAREZ</t>
  </si>
  <si>
    <t>1236-62201-23</t>
  </si>
  <si>
    <t>REHAB. Y AMPLIACIÓN C.S. GÓMEZ FARÍAS</t>
  </si>
  <si>
    <t>1236-62201-24</t>
  </si>
  <si>
    <t>REMODELACIÓN C.S. CUITECO</t>
  </si>
  <si>
    <t>1236-62201-25</t>
  </si>
  <si>
    <t>REMODELACIÓN C.S. CIENEGUITA DE TREJO</t>
  </si>
  <si>
    <t>1236-62201-26</t>
  </si>
  <si>
    <t>REMODELACIÓN C.S. REFORMA</t>
  </si>
  <si>
    <t>1236-62201-27</t>
  </si>
  <si>
    <t>REMODELACIÓN C.S. BATOPILAS</t>
  </si>
  <si>
    <t>1236-62201-28</t>
  </si>
  <si>
    <t>REMODELACIÓN C.S. URIQUE</t>
  </si>
  <si>
    <t>1236-62201-30</t>
  </si>
  <si>
    <t>REMODELACIÓN C.S. PUERTO DE ANIMAS</t>
  </si>
  <si>
    <t>1236-62201-32</t>
  </si>
  <si>
    <t>REHABILITACIÓN C.S. SANTA ROSA</t>
  </si>
  <si>
    <t>1236-62201-33</t>
  </si>
  <si>
    <t>REHABILITACIÓN CRUM GUACHOCHI</t>
  </si>
  <si>
    <t>1236-62201-34</t>
  </si>
  <si>
    <t>SUSTITUCION HOSPITAL GENERAL CUAUHTEMOC</t>
  </si>
  <si>
    <t>1236-62201-35</t>
  </si>
  <si>
    <t>REHABILITACION CESSA MEOQUI</t>
  </si>
  <si>
    <t>1236-62201-36</t>
  </si>
  <si>
    <t>CENTRO DE RADIOTERAPIA ZONA NORTE CD. JUAREZ</t>
  </si>
  <si>
    <t>1236-62201-37</t>
  </si>
  <si>
    <t>TERMINACION DE LA CONSTRUCCION DEL QX DE HGE SZA</t>
  </si>
  <si>
    <t>1236-62201-38</t>
  </si>
  <si>
    <t>AMPLIACION Y REMODELACION C.S MADERA</t>
  </si>
  <si>
    <t>1236-62201-39</t>
  </si>
  <si>
    <t>OBRA DE CABLEADO ESTRUCTURADO HOSP GENE CUAUHTEMOC</t>
  </si>
  <si>
    <t>1236-62201-40</t>
  </si>
  <si>
    <t>INGENIERIAS PARA AMPLIACION CESSA TIERRA NUEVA</t>
  </si>
  <si>
    <t>1236-62201-41</t>
  </si>
  <si>
    <t>SUMINISTRO E INSTALACION CLIMAS C.S EL TULE</t>
  </si>
  <si>
    <t>1236-62201-42</t>
  </si>
  <si>
    <t>TRABAJOS DE REMODELACION HOSP COM. GPE Y CALVO</t>
  </si>
  <si>
    <t>1236-62202-04</t>
  </si>
  <si>
    <t>QUIROFANO EN EL AREA DE URGENCIAS-HGSZ</t>
  </si>
  <si>
    <t>1236-62202-06</t>
  </si>
  <si>
    <t>HOSPITAL GOMEZ FARIAS</t>
  </si>
  <si>
    <t>1236-62202-07</t>
  </si>
  <si>
    <t>OBRAS EN PROCESO DE AMP. HOSP NVO CASA GRANDES</t>
  </si>
  <si>
    <t>1236-62202-12</t>
  </si>
  <si>
    <t>REMODELACION DEL AREA DE TOCOCIRUGIA , CEYE HGE</t>
  </si>
  <si>
    <t>1236-62202-13</t>
  </si>
  <si>
    <t>REMODELACIÓN DE ALMACÉN ESTATAL</t>
  </si>
  <si>
    <t>1236-62202-14</t>
  </si>
  <si>
    <t>CAMARA FRIA DEL CAPSS NOGALES</t>
  </si>
  <si>
    <t>1236-62202-15</t>
  </si>
  <si>
    <t>CAMARA FRIA C.S SAN FELIPE</t>
  </si>
  <si>
    <t>1236-62202-16</t>
  </si>
  <si>
    <t>SUMINISTRO E INSTALACION DE TANQUES DE AGUA HNCG</t>
  </si>
  <si>
    <t>1236-62202-17</t>
  </si>
  <si>
    <t>TRABAJOS DE IMPERMEABILIZACION HOSP GRAL CHIHUAHUA</t>
  </si>
  <si>
    <t>1236-62202-18</t>
  </si>
  <si>
    <t>REMODELACION OFICINAS JURISDICCIONALES GUACHOCHI</t>
  </si>
  <si>
    <t>1236-62202-19</t>
  </si>
  <si>
    <t>MANTTO. CAAPS MUNICIPIO JUAREZ ASENCION</t>
  </si>
  <si>
    <t>1236-62202-20</t>
  </si>
  <si>
    <t xml:space="preserve">MANTTO Y REHAB PANELES SOLARES REG SANIT CHIHUAHU </t>
  </si>
  <si>
    <t>1236-62202-21</t>
  </si>
  <si>
    <t>CAMARA FRIA GUACHOCHI</t>
  </si>
  <si>
    <t>1236-62202-22</t>
  </si>
  <si>
    <t>MANTTO. 3 UNIDADES DE REF. H. GRAL. CHIH..</t>
  </si>
  <si>
    <t>1236-62403-00</t>
  </si>
  <si>
    <t>MANTENIMIENTO Y REHABILITACION DE OBRAS DE URBANIZ</t>
  </si>
  <si>
    <t>1236-00001-00</t>
  </si>
  <si>
    <t>PROYECTOS  I.N.E 2006</t>
  </si>
  <si>
    <t>1236-00198-00</t>
  </si>
  <si>
    <t>REHABILITACION DE OFICINAS COESPRIS</t>
  </si>
  <si>
    <t>1239-58901-00</t>
  </si>
  <si>
    <t>OTROS BIENES INMUEBLES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</si>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</sst>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 applyProtection="1">
      <alignment horizontal="right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 applyProtection="1">
      <alignment horizontal="right"/>
      <protection locked="0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101</xdr:row>
      <xdr:rowOff>0</xdr:rowOff>
    </xdr:from>
    <xdr:to>
      <xdr:col>1</xdr:col>
      <xdr:colOff>1857413</xdr:colOff>
      <xdr:row>109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C4ACB7C-FDE7-42AB-8BF5-CEE50A460806}"/>
            </a:ext>
          </a:extLst>
        </xdr:cNvPr>
        <xdr:cNvSpPr txBox="1"/>
      </xdr:nvSpPr>
      <xdr:spPr>
        <a:xfrm>
          <a:off x="714375" y="19259550"/>
          <a:ext cx="3524288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  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19050</xdr:rowOff>
    </xdr:from>
    <xdr:to>
      <xdr:col>0</xdr:col>
      <xdr:colOff>1562100</xdr:colOff>
      <xdr:row>2</xdr:row>
      <xdr:rowOff>183129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390197-611F-4399-92DA-89B5792BA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"/>
          <a:ext cx="1362075" cy="545079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1028701</xdr:colOff>
      <xdr:row>0</xdr:row>
      <xdr:rowOff>0</xdr:rowOff>
    </xdr:from>
    <xdr:to>
      <xdr:col>2</xdr:col>
      <xdr:colOff>1905000</xdr:colOff>
      <xdr:row>2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7C1D9E-8EEB-49ED-BDD3-6FEDC1E971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6" y="0"/>
          <a:ext cx="876299" cy="561975"/>
        </a:xfrm>
        <a:prstGeom prst="rect">
          <a:avLst/>
        </a:prstGeom>
      </xdr:spPr>
    </xdr:pic>
    <xdr:clientData/>
  </xdr:twoCellAnchor>
  <xdr:twoCellAnchor>
    <xdr:from>
      <xdr:col>1</xdr:col>
      <xdr:colOff>1609725</xdr:colOff>
      <xdr:row>101</xdr:row>
      <xdr:rowOff>0</xdr:rowOff>
    </xdr:from>
    <xdr:to>
      <xdr:col>2</xdr:col>
      <xdr:colOff>2333531</xdr:colOff>
      <xdr:row>110</xdr:row>
      <xdr:rowOff>145299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66F7DEEF-2C56-4231-B091-67F8EA84DB9C}"/>
            </a:ext>
          </a:extLst>
        </xdr:cNvPr>
        <xdr:cNvSpPr txBox="1"/>
      </xdr:nvSpPr>
      <xdr:spPr>
        <a:xfrm>
          <a:off x="3990975" y="19259550"/>
          <a:ext cx="5438681" cy="1869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LIC. GILBERTO BAEZA MENDOZA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>
        <row r="6">
          <cell r="K6" t="str">
            <v>Al 31 de diciembre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4C582-BB64-412E-A0FE-C8ED1D6BD7B1}">
  <sheetPr>
    <tabColor theme="9" tint="0.39997558519241921"/>
    <pageSetUpPr fitToPage="1"/>
  </sheetPr>
  <dimension ref="A1:E106"/>
  <sheetViews>
    <sheetView tabSelected="1" topLeftCell="A81" zoomScaleNormal="100" workbookViewId="0">
      <selection activeCell="E89" sqref="E89"/>
    </sheetView>
  </sheetViews>
  <sheetFormatPr baseColWidth="10" defaultColWidth="11.42578125" defaultRowHeight="15" x14ac:dyDescent="0.25"/>
  <cols>
    <col min="1" max="1" width="35.7109375" customWidth="1"/>
    <col min="2" max="2" width="70.7109375" customWidth="1"/>
    <col min="3" max="3" width="35.7109375" customWidth="1"/>
  </cols>
  <sheetData>
    <row r="1" spans="1:3" ht="15" customHeight="1" x14ac:dyDescent="0.25">
      <c r="A1" s="1" t="s">
        <v>0</v>
      </c>
      <c r="B1" s="2"/>
      <c r="C1" s="3"/>
    </row>
    <row r="2" spans="1:3" ht="15" customHeight="1" x14ac:dyDescent="0.25">
      <c r="A2" s="4" t="s">
        <v>1</v>
      </c>
      <c r="B2" s="5"/>
      <c r="C2" s="6"/>
    </row>
    <row r="3" spans="1:3" ht="15.75" customHeight="1" thickBot="1" x14ac:dyDescent="0.3">
      <c r="A3" s="7" t="str">
        <f>+[1]DATOS!K6</f>
        <v>Al 31 de diciembre de 2023</v>
      </c>
      <c r="B3" s="8"/>
      <c r="C3" s="9"/>
    </row>
    <row r="4" spans="1:3" x14ac:dyDescent="0.25">
      <c r="A4" s="10" t="s">
        <v>2</v>
      </c>
      <c r="B4" s="11" t="s">
        <v>3</v>
      </c>
      <c r="C4" s="11" t="s">
        <v>4</v>
      </c>
    </row>
    <row r="5" spans="1:3" x14ac:dyDescent="0.25">
      <c r="A5" s="12" t="s">
        <v>5</v>
      </c>
      <c r="B5" s="13" t="s">
        <v>6</v>
      </c>
      <c r="C5" s="14">
        <v>1626400</v>
      </c>
    </row>
    <row r="6" spans="1:3" x14ac:dyDescent="0.25">
      <c r="A6" s="12" t="s">
        <v>7</v>
      </c>
      <c r="B6" s="13" t="s">
        <v>8</v>
      </c>
      <c r="C6" s="14">
        <v>414446.3</v>
      </c>
    </row>
    <row r="7" spans="1:3" x14ac:dyDescent="0.25">
      <c r="A7" s="12" t="s">
        <v>9</v>
      </c>
      <c r="B7" s="13" t="s">
        <v>10</v>
      </c>
      <c r="C7" s="14">
        <v>435346.97</v>
      </c>
    </row>
    <row r="8" spans="1:3" x14ac:dyDescent="0.25">
      <c r="A8" s="12" t="s">
        <v>11</v>
      </c>
      <c r="B8" s="13" t="s">
        <v>12</v>
      </c>
      <c r="C8" s="14">
        <v>380066.27</v>
      </c>
    </row>
    <row r="9" spans="1:3" x14ac:dyDescent="0.25">
      <c r="A9" s="12" t="s">
        <v>13</v>
      </c>
      <c r="B9" s="13" t="s">
        <v>14</v>
      </c>
      <c r="C9" s="14">
        <v>10032704.689999999</v>
      </c>
    </row>
    <row r="10" spans="1:3" x14ac:dyDescent="0.25">
      <c r="A10" s="12" t="s">
        <v>15</v>
      </c>
      <c r="B10" s="13" t="s">
        <v>16</v>
      </c>
      <c r="C10" s="14">
        <v>9592784.0700000003</v>
      </c>
    </row>
    <row r="11" spans="1:3" x14ac:dyDescent="0.25">
      <c r="A11" s="12" t="s">
        <v>17</v>
      </c>
      <c r="B11" s="13" t="s">
        <v>18</v>
      </c>
      <c r="C11" s="14">
        <v>8176840.6200000001</v>
      </c>
    </row>
    <row r="12" spans="1:3" x14ac:dyDescent="0.25">
      <c r="A12" s="12" t="s">
        <v>19</v>
      </c>
      <c r="B12" s="13" t="s">
        <v>20</v>
      </c>
      <c r="C12" s="14">
        <v>484238.01</v>
      </c>
    </row>
    <row r="13" spans="1:3" x14ac:dyDescent="0.25">
      <c r="A13" s="12" t="s">
        <v>21</v>
      </c>
      <c r="B13" s="13" t="s">
        <v>22</v>
      </c>
      <c r="C13" s="14">
        <v>2769610.2</v>
      </c>
    </row>
    <row r="14" spans="1:3" x14ac:dyDescent="0.25">
      <c r="A14" s="12" t="s">
        <v>23</v>
      </c>
      <c r="B14" s="13" t="s">
        <v>24</v>
      </c>
      <c r="C14" s="14">
        <v>6980697.0099999998</v>
      </c>
    </row>
    <row r="15" spans="1:3" x14ac:dyDescent="0.25">
      <c r="A15" s="12" t="s">
        <v>25</v>
      </c>
      <c r="B15" s="13" t="s">
        <v>26</v>
      </c>
      <c r="C15" s="14">
        <v>6172543.8200000003</v>
      </c>
    </row>
    <row r="16" spans="1:3" x14ac:dyDescent="0.25">
      <c r="A16" s="12" t="s">
        <v>27</v>
      </c>
      <c r="B16" s="13" t="s">
        <v>28</v>
      </c>
      <c r="C16" s="14">
        <v>5527043.6100000003</v>
      </c>
    </row>
    <row r="17" spans="1:3" x14ac:dyDescent="0.25">
      <c r="A17" s="12" t="s">
        <v>29</v>
      </c>
      <c r="B17" s="13" t="s">
        <v>30</v>
      </c>
      <c r="C17" s="14">
        <v>6727288.6200000001</v>
      </c>
    </row>
    <row r="18" spans="1:3" x14ac:dyDescent="0.25">
      <c r="A18" s="12" t="s">
        <v>31</v>
      </c>
      <c r="B18" s="13" t="s">
        <v>32</v>
      </c>
      <c r="C18" s="14">
        <v>4383477.1399999997</v>
      </c>
    </row>
    <row r="19" spans="1:3" x14ac:dyDescent="0.25">
      <c r="A19" s="12" t="s">
        <v>33</v>
      </c>
      <c r="B19" s="13" t="s">
        <v>34</v>
      </c>
      <c r="C19" s="14">
        <v>1794437.72</v>
      </c>
    </row>
    <row r="20" spans="1:3" x14ac:dyDescent="0.25">
      <c r="A20" s="12" t="s">
        <v>35</v>
      </c>
      <c r="B20" s="13" t="s">
        <v>36</v>
      </c>
      <c r="C20" s="14">
        <v>1499304.39</v>
      </c>
    </row>
    <row r="21" spans="1:3" x14ac:dyDescent="0.25">
      <c r="A21" s="12" t="s">
        <v>37</v>
      </c>
      <c r="B21" s="13" t="s">
        <v>38</v>
      </c>
      <c r="C21" s="14">
        <v>1667390.42</v>
      </c>
    </row>
    <row r="22" spans="1:3" x14ac:dyDescent="0.25">
      <c r="A22" s="12" t="s">
        <v>39</v>
      </c>
      <c r="B22" s="13" t="s">
        <v>40</v>
      </c>
      <c r="C22" s="14">
        <v>1485109.69</v>
      </c>
    </row>
    <row r="23" spans="1:3" x14ac:dyDescent="0.25">
      <c r="A23" s="12" t="s">
        <v>41</v>
      </c>
      <c r="B23" s="13" t="s">
        <v>42</v>
      </c>
      <c r="C23" s="14">
        <v>577080169.88</v>
      </c>
    </row>
    <row r="24" spans="1:3" x14ac:dyDescent="0.25">
      <c r="A24" s="12" t="s">
        <v>43</v>
      </c>
      <c r="B24" s="13" t="s">
        <v>44</v>
      </c>
      <c r="C24" s="14">
        <v>87618915.25</v>
      </c>
    </row>
    <row r="25" spans="1:3" x14ac:dyDescent="0.25">
      <c r="A25" s="12" t="s">
        <v>45</v>
      </c>
      <c r="B25" s="13" t="s">
        <v>46</v>
      </c>
      <c r="C25" s="14">
        <v>1605603.35</v>
      </c>
    </row>
    <row r="26" spans="1:3" x14ac:dyDescent="0.25">
      <c r="A26" s="12" t="s">
        <v>47</v>
      </c>
      <c r="B26" s="13" t="s">
        <v>48</v>
      </c>
      <c r="C26" s="14">
        <v>90272061.840000004</v>
      </c>
    </row>
    <row r="27" spans="1:3" x14ac:dyDescent="0.25">
      <c r="A27" s="12" t="s">
        <v>49</v>
      </c>
      <c r="B27" s="13" t="s">
        <v>50</v>
      </c>
      <c r="C27" s="14">
        <v>259003.44</v>
      </c>
    </row>
    <row r="28" spans="1:3" x14ac:dyDescent="0.25">
      <c r="A28" s="12" t="s">
        <v>51</v>
      </c>
      <c r="B28" s="13" t="s">
        <v>52</v>
      </c>
      <c r="C28" s="14">
        <v>738832.39</v>
      </c>
    </row>
    <row r="29" spans="1:3" x14ac:dyDescent="0.25">
      <c r="A29" s="12" t="s">
        <v>53</v>
      </c>
      <c r="B29" s="13" t="s">
        <v>54</v>
      </c>
      <c r="C29" s="14">
        <v>404225.88</v>
      </c>
    </row>
    <row r="30" spans="1:3" x14ac:dyDescent="0.25">
      <c r="A30" s="12" t="s">
        <v>55</v>
      </c>
      <c r="B30" s="13" t="s">
        <v>56</v>
      </c>
      <c r="C30" s="14">
        <v>6917726.7199999997</v>
      </c>
    </row>
    <row r="31" spans="1:3" x14ac:dyDescent="0.25">
      <c r="A31" s="12" t="s">
        <v>57</v>
      </c>
      <c r="B31" s="13" t="s">
        <v>58</v>
      </c>
      <c r="C31" s="14">
        <v>5273696.97</v>
      </c>
    </row>
    <row r="32" spans="1:3" x14ac:dyDescent="0.25">
      <c r="A32" s="12" t="s">
        <v>59</v>
      </c>
      <c r="B32" s="13" t="s">
        <v>60</v>
      </c>
      <c r="C32" s="14">
        <v>8097262.5599999996</v>
      </c>
    </row>
    <row r="33" spans="1:3" x14ac:dyDescent="0.25">
      <c r="A33" s="12" t="s">
        <v>61</v>
      </c>
      <c r="B33" s="13" t="s">
        <v>62</v>
      </c>
      <c r="C33" s="14">
        <v>6566293.0099999998</v>
      </c>
    </row>
    <row r="34" spans="1:3" x14ac:dyDescent="0.25">
      <c r="A34" s="12" t="s">
        <v>63</v>
      </c>
      <c r="B34" s="13" t="s">
        <v>64</v>
      </c>
      <c r="C34" s="14">
        <v>6594901.4900000002</v>
      </c>
    </row>
    <row r="35" spans="1:3" x14ac:dyDescent="0.25">
      <c r="A35" s="12" t="s">
        <v>65</v>
      </c>
      <c r="B35" s="13" t="s">
        <v>66</v>
      </c>
      <c r="C35" s="14">
        <v>6738777.4299999997</v>
      </c>
    </row>
    <row r="36" spans="1:3" x14ac:dyDescent="0.25">
      <c r="A36" s="12" t="s">
        <v>67</v>
      </c>
      <c r="B36" s="13" t="s">
        <v>68</v>
      </c>
      <c r="C36" s="14">
        <v>8028677</v>
      </c>
    </row>
    <row r="37" spans="1:3" x14ac:dyDescent="0.25">
      <c r="A37" s="12" t="s">
        <v>69</v>
      </c>
      <c r="B37" s="13" t="s">
        <v>70</v>
      </c>
      <c r="C37" s="14">
        <v>1590910</v>
      </c>
    </row>
    <row r="38" spans="1:3" x14ac:dyDescent="0.25">
      <c r="A38" s="12" t="s">
        <v>71</v>
      </c>
      <c r="B38" s="13" t="s">
        <v>72</v>
      </c>
      <c r="C38" s="14">
        <v>4753770</v>
      </c>
    </row>
    <row r="39" spans="1:3" x14ac:dyDescent="0.25">
      <c r="A39" s="12" t="s">
        <v>73</v>
      </c>
      <c r="B39" s="13" t="s">
        <v>74</v>
      </c>
      <c r="C39" s="14">
        <v>5821755</v>
      </c>
    </row>
    <row r="40" spans="1:3" x14ac:dyDescent="0.25">
      <c r="A40" s="12" t="s">
        <v>75</v>
      </c>
      <c r="B40" s="13" t="s">
        <v>76</v>
      </c>
      <c r="C40" s="14">
        <v>56778.75</v>
      </c>
    </row>
    <row r="41" spans="1:3" x14ac:dyDescent="0.25">
      <c r="A41" s="12" t="s">
        <v>77</v>
      </c>
      <c r="B41" s="13" t="s">
        <v>78</v>
      </c>
      <c r="C41" s="14">
        <v>2000000</v>
      </c>
    </row>
    <row r="42" spans="1:3" x14ac:dyDescent="0.25">
      <c r="A42" s="12" t="s">
        <v>79</v>
      </c>
      <c r="B42" s="13" t="s">
        <v>80</v>
      </c>
      <c r="C42" s="14">
        <v>22757374.550000001</v>
      </c>
    </row>
    <row r="43" spans="1:3" x14ac:dyDescent="0.25">
      <c r="A43" s="12" t="s">
        <v>81</v>
      </c>
      <c r="B43" s="13" t="s">
        <v>82</v>
      </c>
      <c r="C43" s="14">
        <v>69305291.019999996</v>
      </c>
    </row>
    <row r="44" spans="1:3" x14ac:dyDescent="0.25">
      <c r="A44" s="12" t="s">
        <v>83</v>
      </c>
      <c r="B44" s="13" t="s">
        <v>84</v>
      </c>
      <c r="C44" s="14">
        <v>101546517.53</v>
      </c>
    </row>
    <row r="45" spans="1:3" x14ac:dyDescent="0.25">
      <c r="A45" s="12" t="s">
        <v>85</v>
      </c>
      <c r="B45" s="13" t="s">
        <v>48</v>
      </c>
      <c r="C45" s="14">
        <v>116087897.01000001</v>
      </c>
    </row>
    <row r="46" spans="1:3" x14ac:dyDescent="0.25">
      <c r="A46" s="12" t="s">
        <v>86</v>
      </c>
      <c r="B46" s="13" t="s">
        <v>87</v>
      </c>
      <c r="C46" s="14">
        <v>150964.32999999999</v>
      </c>
    </row>
    <row r="47" spans="1:3" x14ac:dyDescent="0.25">
      <c r="A47" s="12" t="s">
        <v>88</v>
      </c>
      <c r="B47" s="13" t="s">
        <v>89</v>
      </c>
      <c r="C47" s="14">
        <v>429348.29</v>
      </c>
    </row>
    <row r="48" spans="1:3" x14ac:dyDescent="0.25">
      <c r="A48" s="12" t="s">
        <v>90</v>
      </c>
      <c r="B48" s="13" t="s">
        <v>91</v>
      </c>
      <c r="C48" s="14">
        <v>4997918.32</v>
      </c>
    </row>
    <row r="49" spans="1:3" x14ac:dyDescent="0.25">
      <c r="A49" s="12" t="s">
        <v>92</v>
      </c>
      <c r="B49" s="13" t="s">
        <v>93</v>
      </c>
      <c r="C49" s="14">
        <v>5737728.1500000004</v>
      </c>
    </row>
    <row r="50" spans="1:3" x14ac:dyDescent="0.25">
      <c r="A50" s="12" t="s">
        <v>94</v>
      </c>
      <c r="B50" s="13" t="s">
        <v>95</v>
      </c>
      <c r="C50" s="14">
        <v>2050378.46</v>
      </c>
    </row>
    <row r="51" spans="1:3" x14ac:dyDescent="0.25">
      <c r="A51" s="12" t="s">
        <v>96</v>
      </c>
      <c r="B51" s="13" t="s">
        <v>97</v>
      </c>
      <c r="C51" s="14">
        <v>2130239.2000000002</v>
      </c>
    </row>
    <row r="52" spans="1:3" x14ac:dyDescent="0.25">
      <c r="A52" s="12" t="s">
        <v>98</v>
      </c>
      <c r="B52" s="13" t="s">
        <v>99</v>
      </c>
      <c r="C52" s="14">
        <v>2364571.44</v>
      </c>
    </row>
    <row r="53" spans="1:3" x14ac:dyDescent="0.25">
      <c r="A53" s="12" t="s">
        <v>100</v>
      </c>
      <c r="B53" s="13" t="s">
        <v>101</v>
      </c>
      <c r="C53" s="14">
        <v>4877651.2</v>
      </c>
    </row>
    <row r="54" spans="1:3" x14ac:dyDescent="0.25">
      <c r="A54" s="12" t="s">
        <v>102</v>
      </c>
      <c r="B54" s="13" t="s">
        <v>103</v>
      </c>
      <c r="C54" s="14">
        <v>1810508.54</v>
      </c>
    </row>
    <row r="55" spans="1:3" x14ac:dyDescent="0.25">
      <c r="A55" s="12" t="s">
        <v>104</v>
      </c>
      <c r="B55" s="13" t="s">
        <v>105</v>
      </c>
      <c r="C55" s="14">
        <v>24240181.620000001</v>
      </c>
    </row>
    <row r="56" spans="1:3" x14ac:dyDescent="0.25">
      <c r="A56" s="12" t="s">
        <v>106</v>
      </c>
      <c r="B56" s="13" t="s">
        <v>107</v>
      </c>
      <c r="C56" s="14">
        <v>1754358.68</v>
      </c>
    </row>
    <row r="57" spans="1:3" x14ac:dyDescent="0.25">
      <c r="A57" s="12" t="s">
        <v>108</v>
      </c>
      <c r="B57" s="13" t="s">
        <v>109</v>
      </c>
      <c r="C57" s="14">
        <v>2411456.5299999998</v>
      </c>
    </row>
    <row r="58" spans="1:3" x14ac:dyDescent="0.25">
      <c r="A58" s="12" t="s">
        <v>110</v>
      </c>
      <c r="B58" s="13" t="s">
        <v>111</v>
      </c>
      <c r="C58" s="14">
        <v>4197228.5999999996</v>
      </c>
    </row>
    <row r="59" spans="1:3" x14ac:dyDescent="0.25">
      <c r="A59" s="12" t="s">
        <v>112</v>
      </c>
      <c r="B59" s="13" t="s">
        <v>113</v>
      </c>
      <c r="C59" s="14">
        <v>8036824.8300000001</v>
      </c>
    </row>
    <row r="60" spans="1:3" x14ac:dyDescent="0.25">
      <c r="A60" s="12" t="s">
        <v>114</v>
      </c>
      <c r="B60" s="13" t="s">
        <v>115</v>
      </c>
      <c r="C60" s="14">
        <v>6669137.9800000004</v>
      </c>
    </row>
    <row r="61" spans="1:3" x14ac:dyDescent="0.25">
      <c r="A61" s="12" t="s">
        <v>116</v>
      </c>
      <c r="B61" s="13" t="s">
        <v>117</v>
      </c>
      <c r="C61" s="14">
        <v>399435</v>
      </c>
    </row>
    <row r="62" spans="1:3" x14ac:dyDescent="0.25">
      <c r="A62" s="12" t="s">
        <v>118</v>
      </c>
      <c r="B62" s="13" t="s">
        <v>119</v>
      </c>
      <c r="C62" s="14">
        <v>2102352.83</v>
      </c>
    </row>
    <row r="63" spans="1:3" x14ac:dyDescent="0.25">
      <c r="A63" s="12" t="s">
        <v>120</v>
      </c>
      <c r="B63" s="13" t="s">
        <v>121</v>
      </c>
      <c r="C63" s="14">
        <v>2763458.48</v>
      </c>
    </row>
    <row r="64" spans="1:3" x14ac:dyDescent="0.25">
      <c r="A64" s="12" t="s">
        <v>122</v>
      </c>
      <c r="B64" s="13" t="s">
        <v>123</v>
      </c>
      <c r="C64" s="14">
        <v>3726053.69</v>
      </c>
    </row>
    <row r="65" spans="1:3" x14ac:dyDescent="0.25">
      <c r="A65" s="12" t="s">
        <v>124</v>
      </c>
      <c r="B65" s="13" t="s">
        <v>125</v>
      </c>
      <c r="C65" s="14">
        <v>1970388.28</v>
      </c>
    </row>
    <row r="66" spans="1:3" x14ac:dyDescent="0.25">
      <c r="A66" s="12" t="s">
        <v>126</v>
      </c>
      <c r="B66" s="13" t="s">
        <v>127</v>
      </c>
      <c r="C66" s="14">
        <v>18955.62</v>
      </c>
    </row>
    <row r="67" spans="1:3" x14ac:dyDescent="0.25">
      <c r="A67" s="12" t="s">
        <v>128</v>
      </c>
      <c r="B67" s="13" t="s">
        <v>129</v>
      </c>
      <c r="C67" s="14">
        <v>4699.3500000000004</v>
      </c>
    </row>
    <row r="68" spans="1:3" x14ac:dyDescent="0.25">
      <c r="A68" s="12" t="s">
        <v>130</v>
      </c>
      <c r="B68" s="13" t="s">
        <v>131</v>
      </c>
      <c r="C68" s="14">
        <v>2022.33</v>
      </c>
    </row>
    <row r="69" spans="1:3" x14ac:dyDescent="0.25">
      <c r="A69" s="12" t="s">
        <v>132</v>
      </c>
      <c r="B69" s="13" t="s">
        <v>133</v>
      </c>
      <c r="C69" s="14">
        <v>83256.75</v>
      </c>
    </row>
    <row r="70" spans="1:3" x14ac:dyDescent="0.25">
      <c r="A70" s="12" t="s">
        <v>134</v>
      </c>
      <c r="B70" s="13" t="s">
        <v>135</v>
      </c>
      <c r="C70" s="14">
        <v>98469.37</v>
      </c>
    </row>
    <row r="71" spans="1:3" x14ac:dyDescent="0.25">
      <c r="A71" s="12" t="s">
        <v>136</v>
      </c>
      <c r="B71" s="13" t="s">
        <v>137</v>
      </c>
      <c r="C71" s="14">
        <v>194774</v>
      </c>
    </row>
    <row r="72" spans="1:3" x14ac:dyDescent="0.25">
      <c r="A72" s="12" t="s">
        <v>138</v>
      </c>
      <c r="B72" s="13" t="s">
        <v>139</v>
      </c>
      <c r="C72" s="14">
        <v>110026.64</v>
      </c>
    </row>
    <row r="73" spans="1:3" x14ac:dyDescent="0.25">
      <c r="A73" s="12" t="s">
        <v>140</v>
      </c>
      <c r="B73" s="13" t="s">
        <v>141</v>
      </c>
      <c r="C73" s="14">
        <v>243032.22</v>
      </c>
    </row>
    <row r="74" spans="1:3" x14ac:dyDescent="0.25">
      <c r="A74" s="12" t="s">
        <v>142</v>
      </c>
      <c r="B74" s="13" t="s">
        <v>143</v>
      </c>
      <c r="C74" s="14">
        <v>1892573.29</v>
      </c>
    </row>
    <row r="75" spans="1:3" x14ac:dyDescent="0.25">
      <c r="A75" s="12" t="s">
        <v>144</v>
      </c>
      <c r="B75" s="13" t="s">
        <v>145</v>
      </c>
      <c r="C75" s="14">
        <v>2655653.11</v>
      </c>
    </row>
    <row r="76" spans="1:3" x14ac:dyDescent="0.25">
      <c r="A76" s="12" t="s">
        <v>146</v>
      </c>
      <c r="B76" s="13" t="s">
        <v>147</v>
      </c>
      <c r="C76" s="14">
        <v>61217.7</v>
      </c>
    </row>
    <row r="77" spans="1:3" x14ac:dyDescent="0.25">
      <c r="A77" s="12" t="s">
        <v>148</v>
      </c>
      <c r="B77" s="13" t="s">
        <v>149</v>
      </c>
      <c r="C77" s="14">
        <v>30000000</v>
      </c>
    </row>
    <row r="78" spans="1:3" x14ac:dyDescent="0.25">
      <c r="A78" s="12" t="s">
        <v>150</v>
      </c>
      <c r="B78" s="13" t="s">
        <v>151</v>
      </c>
      <c r="C78" s="14">
        <v>2099074.59</v>
      </c>
    </row>
    <row r="79" spans="1:3" x14ac:dyDescent="0.25">
      <c r="A79" s="12" t="s">
        <v>152</v>
      </c>
      <c r="B79" s="13" t="s">
        <v>153</v>
      </c>
      <c r="C79" s="14">
        <v>216804</v>
      </c>
    </row>
    <row r="80" spans="1:3" x14ac:dyDescent="0.25">
      <c r="A80" s="12" t="s">
        <v>154</v>
      </c>
      <c r="B80" s="13" t="s">
        <v>155</v>
      </c>
      <c r="C80" s="14">
        <v>2765244</v>
      </c>
    </row>
    <row r="81" spans="1:3" x14ac:dyDescent="0.25">
      <c r="A81" s="12" t="s">
        <v>156</v>
      </c>
      <c r="B81" s="13" t="s">
        <v>157</v>
      </c>
      <c r="C81" s="14">
        <v>396283.86</v>
      </c>
    </row>
    <row r="82" spans="1:3" x14ac:dyDescent="0.25">
      <c r="A82" s="12" t="s">
        <v>158</v>
      </c>
      <c r="B82" s="13" t="s">
        <v>159</v>
      </c>
      <c r="C82" s="14">
        <v>764405.97</v>
      </c>
    </row>
    <row r="83" spans="1:3" x14ac:dyDescent="0.25">
      <c r="A83" s="12" t="s">
        <v>160</v>
      </c>
      <c r="B83" s="13" t="s">
        <v>161</v>
      </c>
      <c r="C83" s="14">
        <v>301421.21999999997</v>
      </c>
    </row>
    <row r="84" spans="1:3" x14ac:dyDescent="0.25">
      <c r="A84" s="12" t="s">
        <v>162</v>
      </c>
      <c r="B84" s="13" t="s">
        <v>163</v>
      </c>
      <c r="C84" s="14">
        <v>2300105.81</v>
      </c>
    </row>
    <row r="85" spans="1:3" x14ac:dyDescent="0.25">
      <c r="A85" s="12" t="s">
        <v>164</v>
      </c>
      <c r="B85" s="13" t="s">
        <v>165</v>
      </c>
      <c r="C85" s="14">
        <v>273616.59999999998</v>
      </c>
    </row>
    <row r="86" spans="1:3" x14ac:dyDescent="0.25">
      <c r="A86" s="12" t="s">
        <v>166</v>
      </c>
      <c r="B86" s="13" t="s">
        <v>167</v>
      </c>
      <c r="C86" s="14">
        <v>854620</v>
      </c>
    </row>
    <row r="87" spans="1:3" x14ac:dyDescent="0.25">
      <c r="A87" s="12" t="s">
        <v>168</v>
      </c>
      <c r="B87" s="13" t="s">
        <v>169</v>
      </c>
      <c r="C87" s="14">
        <v>13194777.74</v>
      </c>
    </row>
    <row r="88" spans="1:3" x14ac:dyDescent="0.25">
      <c r="A88" s="12" t="s">
        <v>170</v>
      </c>
      <c r="B88" s="13" t="s">
        <v>171</v>
      </c>
      <c r="C88" s="14">
        <v>391236.52</v>
      </c>
    </row>
    <row r="89" spans="1:3" x14ac:dyDescent="0.25">
      <c r="A89" s="12" t="s">
        <v>172</v>
      </c>
      <c r="B89" s="13" t="s">
        <v>173</v>
      </c>
      <c r="C89" s="14">
        <v>1618264.18</v>
      </c>
    </row>
    <row r="90" spans="1:3" x14ac:dyDescent="0.25">
      <c r="A90" s="12" t="s">
        <v>174</v>
      </c>
      <c r="B90" s="13" t="s">
        <v>175</v>
      </c>
      <c r="C90" s="14">
        <v>1673886.91</v>
      </c>
    </row>
    <row r="91" spans="1:3" x14ac:dyDescent="0.25">
      <c r="A91" s="12" t="s">
        <v>176</v>
      </c>
      <c r="B91" s="13" t="s">
        <v>177</v>
      </c>
      <c r="C91" s="14">
        <v>271624.18</v>
      </c>
    </row>
    <row r="92" spans="1:3" x14ac:dyDescent="0.25">
      <c r="A92" s="12" t="s">
        <v>178</v>
      </c>
      <c r="B92" s="13" t="s">
        <v>179</v>
      </c>
      <c r="C92" s="14">
        <v>807734.75</v>
      </c>
    </row>
    <row r="93" spans="1:3" x14ac:dyDescent="0.25">
      <c r="A93" s="12" t="s">
        <v>180</v>
      </c>
      <c r="B93" s="13" t="s">
        <v>181</v>
      </c>
      <c r="C93" s="14">
        <v>2078100.82</v>
      </c>
    </row>
    <row r="94" spans="1:3" x14ac:dyDescent="0.25">
      <c r="A94" s="12" t="s">
        <v>182</v>
      </c>
      <c r="B94" s="13" t="s">
        <v>183</v>
      </c>
      <c r="C94" s="14">
        <v>892602.64</v>
      </c>
    </row>
    <row r="95" spans="1:3" x14ac:dyDescent="0.25">
      <c r="A95" s="12" t="s">
        <v>184</v>
      </c>
      <c r="B95" s="13" t="s">
        <v>185</v>
      </c>
      <c r="C95" s="14">
        <v>529692.55000000005</v>
      </c>
    </row>
    <row r="96" spans="1:3" x14ac:dyDescent="0.25">
      <c r="A96" s="12" t="s">
        <v>186</v>
      </c>
      <c r="B96" s="13" t="s">
        <v>187</v>
      </c>
      <c r="C96" s="14">
        <v>155896.19</v>
      </c>
    </row>
    <row r="97" spans="1:5" x14ac:dyDescent="0.25">
      <c r="A97" s="12" t="s">
        <v>188</v>
      </c>
      <c r="B97" s="13" t="s">
        <v>189</v>
      </c>
      <c r="C97" s="14">
        <v>2138150.31</v>
      </c>
    </row>
    <row r="98" spans="1:5" x14ac:dyDescent="0.25">
      <c r="A98" s="12" t="s">
        <v>190</v>
      </c>
      <c r="B98" s="13" t="s">
        <v>191</v>
      </c>
      <c r="C98" s="14">
        <v>27086524.68</v>
      </c>
    </row>
    <row r="99" spans="1:5" x14ac:dyDescent="0.25">
      <c r="A99" s="12" t="s">
        <v>192</v>
      </c>
      <c r="B99" s="13" t="s">
        <v>193</v>
      </c>
      <c r="C99" s="14">
        <v>190678695.77000001</v>
      </c>
    </row>
    <row r="100" spans="1:5" x14ac:dyDescent="0.25">
      <c r="A100" s="12" t="s">
        <v>194</v>
      </c>
      <c r="B100" s="13" t="s">
        <v>195</v>
      </c>
      <c r="C100" s="14">
        <v>2499508.64</v>
      </c>
    </row>
    <row r="101" spans="1:5" ht="15.75" thickBot="1" x14ac:dyDescent="0.3">
      <c r="A101" s="12" t="s">
        <v>196</v>
      </c>
      <c r="B101" s="13" t="s">
        <v>197</v>
      </c>
      <c r="C101" s="14">
        <v>309727.96000000002</v>
      </c>
    </row>
    <row r="102" spans="1:5" ht="15.75" thickBot="1" x14ac:dyDescent="0.3">
      <c r="A102" s="15" t="s">
        <v>198</v>
      </c>
      <c r="B102" s="16"/>
      <c r="C102" s="17">
        <f>SUM(C5:C101)</f>
        <v>1572749035.3399994</v>
      </c>
    </row>
    <row r="106" spans="1:5" x14ac:dyDescent="0.25">
      <c r="E106" s="18"/>
    </row>
  </sheetData>
  <mergeCells count="4">
    <mergeCell ref="A1:C1"/>
    <mergeCell ref="A2:C2"/>
    <mergeCell ref="A3:C3"/>
    <mergeCell ref="A102:B102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29 BIENES INMUEBLES </vt:lpstr>
      <vt:lpstr>'29 BIENES INMUEBLES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2024-02-07T16:48:30Z</dcterms:created>
  <dcterms:modified xsi:type="dcterms:W3CDTF">2024-02-07T16:48:39Z</dcterms:modified>
</cp:coreProperties>
</file>