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huma\Documents\CUENTA PUBLICA AÑO 2023\INFORMACION LDF\"/>
    </mc:Choice>
  </mc:AlternateContent>
  <xr:revisionPtr revIDLastSave="0" documentId="13_ncr:1_{907227A3-B4B9-4740-89C9-1186BC0CD1DE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E58" i="1" l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<sst xmlns="http://schemas.openxmlformats.org/spreadsheetml/2006/main" count="76" uniqueCount="52">
  <si>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</si>
  <si>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</si>
  <si>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</si>
  <si>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</si>
  <si>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</si>
  <si>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</si>
  <si>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</si>
  <si>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</si>
  <si>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</si>
  <si>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</si>
  <si>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</si>
  <si>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</si>
  <si>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</si>
  <si>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</si>
  <si>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</si>
  <si>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</si>
  <si>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</si>
  <si>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</si>
  <si>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</si>
  <si>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</si>
  <si>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</si>
  <si>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</si>
  <si>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</si>
  <si>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</si>
  <si>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</si>
  <si>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</si>
  <si>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</si>
  <si>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</si>
  <si>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</si>
  <si>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</si>
  <si>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</si>
  <si>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</si>
  <si>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</si>
  <si>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</si>
  <si>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</si>
  <si>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</si>
  <si>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</si>
  <si>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</si>
  <si>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</si>
  <si>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</si>
  <si>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</si>
  <si>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</si>
  <si>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</si>
  <si>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</si>
  <si>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AHUMADA, CHIH.</t>
  </si>
  <si>
    <t>Del 01 de enero al 31 de Diciembre de 2023 (b)</t>
  </si>
  <si>
    <t xml:space="preserve">                    LAE. JAVIER APODACA BARRIO </t>
  </si>
  <si>
    <t xml:space="preserve">                              DIRECTOR EJECUTIVO </t>
  </si>
  <si>
    <t xml:space="preserve">            C. ANGELICA GOMEZ AVALOS </t>
  </si>
  <si>
    <t xml:space="preserve">                   DIRECTOR FINANCIERO </t>
  </si>
  <si>
    <t xml:space="preserve">       ___________________________________________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</si>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</sst>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topLeftCell="A46" zoomScale="90" zoomScaleNormal="90" workbookViewId="0">
      <selection activeCell="K50" sqref="K5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17697184</v>
      </c>
      <c r="D8" s="5">
        <f t="shared" ref="D8:E8" si="0">SUM(D9:D11)</f>
        <v>18235356</v>
      </c>
      <c r="E8" s="5">
        <f t="shared" si="0"/>
        <v>18235356</v>
      </c>
    </row>
    <row r="9" spans="2:5" x14ac:dyDescent="0.25">
      <c r="B9" s="28" t="s">
        <v>9</v>
      </c>
      <c r="C9" s="33">
        <v>17697184</v>
      </c>
      <c r="D9" s="33">
        <v>17558317</v>
      </c>
      <c r="E9" s="33">
        <v>17558317</v>
      </c>
    </row>
    <row r="10" spans="2:5" x14ac:dyDescent="0.25">
      <c r="B10" s="28" t="s">
        <v>10</v>
      </c>
      <c r="C10" s="33">
        <v>0</v>
      </c>
      <c r="D10" s="33">
        <v>677039</v>
      </c>
      <c r="E10" s="33">
        <v>677039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17697184</v>
      </c>
      <c r="D12" s="5">
        <f>SUM(D13+D14)</f>
        <v>16725411</v>
      </c>
      <c r="E12" s="5">
        <f>SUM(E13+E14)</f>
        <v>16725411</v>
      </c>
    </row>
    <row r="13" spans="2:5" ht="24" x14ac:dyDescent="0.25">
      <c r="B13" s="28" t="s">
        <v>13</v>
      </c>
      <c r="C13" s="33">
        <v>17697184</v>
      </c>
      <c r="D13" s="33">
        <v>15715561</v>
      </c>
      <c r="E13" s="33">
        <v>15715561</v>
      </c>
    </row>
    <row r="14" spans="2:5" ht="24" x14ac:dyDescent="0.25">
      <c r="B14" s="28" t="s">
        <v>14</v>
      </c>
      <c r="C14" s="33">
        <v>0</v>
      </c>
      <c r="D14" s="33">
        <v>1009850</v>
      </c>
      <c r="E14" s="33">
        <v>1009850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453891</v>
      </c>
      <c r="E15" s="5">
        <f t="shared" si="1"/>
        <v>453891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453891</v>
      </c>
      <c r="E17" s="33">
        <v>453891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1963836</v>
      </c>
      <c r="E18" s="5">
        <f t="shared" si="2"/>
        <v>1963836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1963836</v>
      </c>
      <c r="E19" s="5">
        <f t="shared" si="3"/>
        <v>1963836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1509945</v>
      </c>
      <c r="E20" s="7">
        <f t="shared" si="4"/>
        <v>1509945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1509945</v>
      </c>
      <c r="E27" s="5">
        <f t="shared" si="6"/>
        <v>1509945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17697184</v>
      </c>
      <c r="D45" s="22">
        <f t="shared" ref="D45:E45" si="10">D9</f>
        <v>17558317</v>
      </c>
      <c r="E45" s="22">
        <f t="shared" si="10"/>
        <v>17558317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17697184</v>
      </c>
      <c r="D49" s="22">
        <f t="shared" ref="D49:E49" si="14">D13</f>
        <v>15715561</v>
      </c>
      <c r="E49" s="22">
        <f t="shared" si="14"/>
        <v>15715561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1842756</v>
      </c>
      <c r="E51" s="21">
        <f t="shared" si="16"/>
        <v>1842756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1842756</v>
      </c>
      <c r="E52" s="21">
        <f t="shared" si="17"/>
        <v>1842756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677039</v>
      </c>
      <c r="E57" s="22">
        <f t="shared" si="18"/>
        <v>677039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1009850</v>
      </c>
      <c r="E61" s="22">
        <f t="shared" si="22"/>
        <v>1009850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453891</v>
      </c>
      <c r="E62" s="22">
        <f t="shared" si="23"/>
        <v>453891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121080</v>
      </c>
      <c r="E63" s="21">
        <f t="shared" si="24"/>
        <v>121080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121080</v>
      </c>
      <c r="E64" s="32">
        <f t="shared" si="25"/>
        <v>121080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50</v>
      </c>
      <c r="C68" s="39"/>
      <c r="D68" s="39" t="s">
        <v>51</v>
      </c>
      <c r="E68" s="39"/>
    </row>
    <row r="69" spans="2:18" s="40" customFormat="1" x14ac:dyDescent="0.25">
      <c r="B69" s="38" t="s">
        <v>46</v>
      </c>
      <c r="C69" s="39"/>
      <c r="D69" s="39" t="s">
        <v>48</v>
      </c>
      <c r="E69" s="39"/>
    </row>
    <row r="70" spans="2:18" s="40" customFormat="1" x14ac:dyDescent="0.25">
      <c r="B70" s="38" t="s">
        <v>47</v>
      </c>
      <c r="C70" s="39"/>
      <c r="D70" s="39" t="s">
        <v>49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 AHUMADA</cp:lastModifiedBy>
  <cp:lastPrinted>2024-02-04T21:48:33Z</cp:lastPrinted>
  <dcterms:created xsi:type="dcterms:W3CDTF">2020-01-08T20:37:56Z</dcterms:created>
  <dcterms:modified xsi:type="dcterms:W3CDTF">2024-02-04T21:49:31Z</dcterms:modified>
</cp:coreProperties>
</file>