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B3122110-0C7C-4236-90AA-7042BFA9EF59}" xr6:coauthVersionLast="45" xr6:coauthVersionMax="45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BALANCE!$A$1:$G$71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C27" i="1" l="1"/>
  <c r="E58" i="1"/>
  <c r="D18" i="1"/>
  <c r="D19" i="1" s="1"/>
  <c r="D20" i="1" s="1"/>
  <c r="D27" i="1" s="1"/>
  <c r="C39" i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<sst xmlns="http://schemas.openxmlformats.org/spreadsheetml/2006/main" count="74" uniqueCount="50">
  <si>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</si>
  <si>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</si>
  <si>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</si>
  <si>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</si>
  <si>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</si>
  <si>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</si>
  <si>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</si>
  <si>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</si>
  <si>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</si>
  <si>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</si>
  <si>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</si>
  <si>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</si>
  <si>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</si>
  <si>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</si>
  <si>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</si>
  <si>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</si>
  <si>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</si>
  <si>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</si>
  <si>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</si>
  <si>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</si>
  <si>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</si>
  <si>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</si>
  <si>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</si>
  <si>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</si>
  <si>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</si>
  <si>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</si>
  <si>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</si>
  <si>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</si>
  <si>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</si>
  <si>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</si>
  <si>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</si>
  <si>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</si>
  <si>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</si>
  <si>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</si>
  <si>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</si>
  <si>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</si>
  <si>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</si>
  <si>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</si>
  <si>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</si>
  <si>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</si>
  <si>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</si>
  <si>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</si>
  <si>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</si>
  <si>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</si>
  <si>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RURAL DE AGUA Y SANEAMIENTO DR. PORFIRIO PARRA</t>
  </si>
  <si>
    <t>Del 01 de enero al 31 de diciembre de 2023 (b)</t>
  </si>
  <si>
    <t>LIC. DANIEL HUGO ROMERO ZAMBRANO</t>
  </si>
  <si>
    <t>C. MARIO SIGALA CHAVEZ</t>
  </si>
  <si>
    <t>DIRECTOR EJECUTIVO</t>
  </si>
  <si>
    <t xml:space="preserve">DIRECTIR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</si>
</sst>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12" zoomScale="60" zoomScaleNormal="90" workbookViewId="0">
      <selection activeCell="F25" sqref="F25:G2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44</v>
      </c>
      <c r="C2" s="49"/>
      <c r="D2" s="49"/>
      <c r="E2" s="50"/>
    </row>
    <row r="3" spans="2:5" ht="14.45" x14ac:dyDescent="0.3">
      <c r="B3" s="51" t="s">
        <v>0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ht="14.45" x14ac:dyDescent="0.3">
      <c r="B8" s="27" t="s">
        <v>8</v>
      </c>
      <c r="C8" s="5">
        <f>SUM(C9:C11)</f>
        <v>2705538</v>
      </c>
      <c r="D8" s="5">
        <f t="shared" ref="D8:E8" si="0">SUM(D9:D11)</f>
        <v>2407908</v>
      </c>
      <c r="E8" s="5">
        <f t="shared" si="0"/>
        <v>2407908</v>
      </c>
    </row>
    <row r="9" spans="2:5" x14ac:dyDescent="0.25">
      <c r="B9" s="28" t="s">
        <v>9</v>
      </c>
      <c r="C9" s="33">
        <v>2705538</v>
      </c>
      <c r="D9" s="33">
        <v>2407908</v>
      </c>
      <c r="E9" s="33">
        <v>2407908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2705538</v>
      </c>
      <c r="D12" s="5">
        <f>SUM(D13+D14)</f>
        <v>4507404</v>
      </c>
      <c r="E12" s="5">
        <f>SUM(E13+E14)</f>
        <v>4507404</v>
      </c>
    </row>
    <row r="13" spans="2:5" ht="24" x14ac:dyDescent="0.25">
      <c r="B13" s="28" t="s">
        <v>13</v>
      </c>
      <c r="C13" s="33">
        <v>2705538</v>
      </c>
      <c r="D13" s="33">
        <v>4507404</v>
      </c>
      <c r="E13" s="33">
        <v>4507404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-2099496</v>
      </c>
      <c r="E18" s="5">
        <f t="shared" si="2"/>
        <v>-2099496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-2099496</v>
      </c>
      <c r="E19" s="5">
        <f t="shared" si="3"/>
        <v>-2099496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-2099496</v>
      </c>
      <c r="E20" s="7">
        <f t="shared" si="4"/>
        <v>-2099496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-2099496</v>
      </c>
      <c r="E27" s="5">
        <f t="shared" si="6"/>
        <v>-2099496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2705538</v>
      </c>
      <c r="D45" s="22">
        <f t="shared" ref="D45:E45" si="10">D9</f>
        <v>2407908</v>
      </c>
      <c r="E45" s="22">
        <f t="shared" si="10"/>
        <v>2407908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2705538</v>
      </c>
      <c r="D49" s="22">
        <f t="shared" ref="D49:E49" si="14">D13</f>
        <v>4507404</v>
      </c>
      <c r="E49" s="22">
        <f t="shared" si="14"/>
        <v>4507404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-2099496</v>
      </c>
      <c r="E51" s="21">
        <f t="shared" si="16"/>
        <v>-2099496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-2099496</v>
      </c>
      <c r="E52" s="21">
        <f t="shared" si="17"/>
        <v>-2099496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46</v>
      </c>
      <c r="C69" s="39"/>
      <c r="D69" s="39" t="s">
        <v>47</v>
      </c>
      <c r="E69" s="39"/>
    </row>
    <row r="70" spans="2:18" s="40" customFormat="1" x14ac:dyDescent="0.25">
      <c r="B70" s="38" t="s">
        <v>48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78" fitToHeight="0" orientation="portrait" verticalDpi="0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2020-01-08T20:37:56Z</dcterms:created>
  <dcterms:modified xsi:type="dcterms:W3CDTF">2024-02-05T17:06:17Z</dcterms:modified>
</cp:coreProperties>
</file>