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SPE\Desktop\CONTABILIDAD 2023\CUENTA PUBLICA 2023\"/>
    </mc:Choice>
  </mc:AlternateContent>
  <xr:revisionPtr revIDLastSave="0" documentId="13_ncr:1_{BBE5D9B4-066A-41A5-AE0B-9DE122AAF6B5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EAI_DET!$A$1:$I$91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30" i="1" l="1"/>
  <c r="H57" i="1"/>
  <c r="H48" i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F68" i="1" s="1"/>
  <c r="D48" i="1"/>
  <c r="D68" i="1" s="1"/>
  <c r="C48" i="1"/>
  <c r="C68" i="1" s="1"/>
  <c r="G39" i="1"/>
  <c r="F39" i="1"/>
  <c r="D39" i="1"/>
  <c r="C39" i="1"/>
  <c r="E39" i="1" s="1"/>
  <c r="G37" i="1"/>
  <c r="H37" i="1" s="1"/>
  <c r="F37" i="1"/>
  <c r="D37" i="1"/>
  <c r="C37" i="1"/>
  <c r="G30" i="1"/>
  <c r="F30" i="1"/>
  <c r="D30" i="1"/>
  <c r="C30" i="1"/>
  <c r="E30" i="1" s="1"/>
  <c r="G17" i="1"/>
  <c r="F17" i="1"/>
  <c r="D17" i="1"/>
  <c r="C17" i="1"/>
  <c r="G68" i="1" l="1"/>
  <c r="D43" i="1"/>
  <c r="D73" i="1" s="1"/>
  <c r="F43" i="1"/>
  <c r="F73" i="1" s="1"/>
  <c r="H39" i="1"/>
  <c r="G43" i="1"/>
  <c r="G73" i="1" s="1"/>
  <c r="H17" i="1"/>
  <c r="C43" i="1"/>
  <c r="E17" i="1"/>
  <c r="H78" i="1"/>
  <c r="H43" i="1"/>
  <c r="H73" i="1" s="1"/>
  <c r="E37" i="1"/>
  <c r="C73" i="1"/>
  <c r="E68" i="1"/>
  <c r="E43" i="1" l="1"/>
  <c r="E73" i="1" s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<sst xmlns="http://schemas.openxmlformats.org/spreadsheetml/2006/main" count="81" uniqueCount="81">
  <si>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</si>
  <si>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</si>
  <si>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</si>
  <si>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</si>
  <si>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</si>
  <si>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</si>
  <si>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</si>
  <si>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</si>
  <si>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</si>
  <si>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</si>
  <si>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</si>
  <si>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</si>
  <si>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</si>
  <si>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</si>
  <si>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</si>
  <si>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</si>
  <si>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</si>
  <si>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</si>
  <si>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</si>
  <si>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</si>
  <si>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</si>
  <si>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</si>
  <si>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</si>
  <si>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</si>
  <si>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</si>
  <si>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</si>
  <si>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</si>
  <si>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</si>
  <si>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</si>
  <si>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</si>
  <si>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</si>
  <si>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</si>
  <si>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</si>
  <si>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</si>
  <si>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</si>
  <si>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</si>
  <si>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</si>
  <si>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</si>
  <si>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</si>
  <si>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</si>
  <si>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</si>
  <si>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</si>
  <si>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</si>
  <si>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</si>
  <si>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</si>
  <si>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</si>
  <si>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</si>
  <si>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</si>
  <si>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</si>
  <si>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</si>
  <si>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</si>
  <si>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</si>
  <si>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</si>
  <si>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</si>
  <si>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</si>
  <si>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</si>
  <si>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</si>
  <si>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</si>
  <si>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</si>
  <si>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</si>
  <si>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</si>
  <si>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</si>
  <si>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</si>
  <si>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</si>
  <si>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</si>
  <si>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</si>
  <si>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</si>
  <si>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</si>
  <si>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</si>
  <si>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</si>
  <si>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</si>
  <si>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</si>
  <si>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</si>
  <si>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</si>
  <si>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</si>
  <si>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Fideicomiso Tránsito Amigo</t>
  </si>
  <si>
    <t>Dirección de Administración Fondos y Fideicomisos</t>
  </si>
  <si>
    <t>Subsecrteraría de Administración de la Secretaría de Seguridad Pública Estatal</t>
  </si>
  <si>
    <t>Lic. Denisse Yatziri Carmona Ontiveros</t>
  </si>
  <si>
    <t>Lic. Susana Isela Bazaldúa Martínez</t>
  </si>
  <si>
    <t>Del 01 de enero al 31 de diciembre de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</si>
</sst>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view="pageBreakPreview" topLeftCell="A58" zoomScaleNormal="90" zoomScaleSheetLayoutView="100" workbookViewId="0">
      <selection activeCell="E42" sqref="E42"/>
    </sheetView>
  </sheetViews>
  <sheetFormatPr baseColWidth="10" defaultColWidth="11.42578125" defaultRowHeight="12" x14ac:dyDescent="0.2"/>
  <cols>
    <col min="1" max="1" width="9.1406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1" t="s">
        <v>75</v>
      </c>
      <c r="C2" s="42"/>
      <c r="D2" s="42"/>
      <c r="E2" s="42"/>
      <c r="F2" s="42"/>
      <c r="G2" s="42"/>
      <c r="H2" s="43"/>
    </row>
    <row r="3" spans="2:9" x14ac:dyDescent="0.2">
      <c r="B3" s="44" t="s">
        <v>1</v>
      </c>
      <c r="C3" s="45"/>
      <c r="D3" s="45"/>
      <c r="E3" s="45"/>
      <c r="F3" s="45"/>
      <c r="G3" s="45"/>
      <c r="H3" s="46"/>
    </row>
    <row r="4" spans="2:9" x14ac:dyDescent="0.2">
      <c r="B4" s="47" t="s">
        <v>80</v>
      </c>
      <c r="C4" s="48"/>
      <c r="D4" s="48"/>
      <c r="E4" s="48"/>
      <c r="F4" s="48"/>
      <c r="G4" s="48"/>
      <c r="H4" s="49"/>
    </row>
    <row r="5" spans="2:9" ht="12.75" thickBot="1" x14ac:dyDescent="0.25">
      <c r="B5" s="50" t="s">
        <v>2</v>
      </c>
      <c r="C5" s="51"/>
      <c r="D5" s="51"/>
      <c r="E5" s="51"/>
      <c r="F5" s="51"/>
      <c r="G5" s="51"/>
      <c r="H5" s="52"/>
    </row>
    <row r="6" spans="2:9" ht="12.75" thickBot="1" x14ac:dyDescent="0.25">
      <c r="B6" s="53" t="s">
        <v>3</v>
      </c>
      <c r="C6" s="55" t="s">
        <v>4</v>
      </c>
      <c r="D6" s="56"/>
      <c r="E6" s="56"/>
      <c r="F6" s="56"/>
      <c r="G6" s="57"/>
      <c r="H6" s="58" t="s">
        <v>5</v>
      </c>
    </row>
    <row r="7" spans="2:9" ht="30" customHeight="1" thickBot="1" x14ac:dyDescent="0.25">
      <c r="B7" s="54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9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3269403.18</v>
      </c>
      <c r="E14" s="27">
        <f t="shared" si="0"/>
        <v>3269403.18</v>
      </c>
      <c r="F14" s="25">
        <v>0</v>
      </c>
      <c r="G14" s="25">
        <v>3269403.18</v>
      </c>
      <c r="H14" s="34">
        <f t="shared" si="1"/>
        <v>3269403.18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60">
        <f>SUM(C10:C17,C30,C36,C37,C39)</f>
        <v>0</v>
      </c>
      <c r="D43" s="60">
        <f t="shared" ref="D43:H43" si="10">SUM(D10:D17,D30,D36,D37,D39)</f>
        <v>3269403.18</v>
      </c>
      <c r="E43" s="40">
        <f t="shared" si="10"/>
        <v>3269403.18</v>
      </c>
      <c r="F43" s="60">
        <f t="shared" si="10"/>
        <v>0</v>
      </c>
      <c r="G43" s="60">
        <f t="shared" si="10"/>
        <v>3269403.18</v>
      </c>
      <c r="H43" s="40">
        <f t="shared" si="10"/>
        <v>3269403.18</v>
      </c>
    </row>
    <row r="44" spans="2:8" x14ac:dyDescent="0.2">
      <c r="B44" s="7" t="s">
        <v>45</v>
      </c>
      <c r="C44" s="60"/>
      <c r="D44" s="60"/>
      <c r="E44" s="40"/>
      <c r="F44" s="60"/>
      <c r="G44" s="60"/>
      <c r="H44" s="40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0</v>
      </c>
      <c r="D73" s="22">
        <f t="shared" ref="D73:G73" si="21">SUM(D43,D68,D70)</f>
        <v>3269403.18</v>
      </c>
      <c r="E73" s="27">
        <f t="shared" si="21"/>
        <v>3269403.18</v>
      </c>
      <c r="F73" s="22">
        <f t="shared" si="21"/>
        <v>0</v>
      </c>
      <c r="G73" s="22">
        <f t="shared" si="21"/>
        <v>3269403.18</v>
      </c>
      <c r="H73" s="27">
        <f>SUM(H43,H68,H70)</f>
        <v>3269403.18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7" s="37" customFormat="1" x14ac:dyDescent="0.2">
      <c r="B81" s="36"/>
    </row>
    <row r="82" spans="2:7" s="37" customFormat="1" x14ac:dyDescent="0.2">
      <c r="B82" s="36"/>
    </row>
    <row r="83" spans="2:7" s="37" customFormat="1" ht="15" x14ac:dyDescent="0.25">
      <c r="B83" s="39"/>
      <c r="C83" s="39"/>
      <c r="D83" s="39"/>
    </row>
    <row r="84" spans="2:7" s="37" customFormat="1" x14ac:dyDescent="0.2">
      <c r="B84" s="61" t="s">
        <v>79</v>
      </c>
      <c r="C84" s="61"/>
      <c r="F84" s="61" t="s">
        <v>78</v>
      </c>
    </row>
    <row r="85" spans="2:7" s="37" customFormat="1" x14ac:dyDescent="0.2">
      <c r="B85" s="62" t="s">
        <v>77</v>
      </c>
      <c r="C85" s="61"/>
      <c r="F85" s="61" t="s">
        <v>76</v>
      </c>
    </row>
    <row r="86" spans="2:7" s="37" customFormat="1" x14ac:dyDescent="0.2">
      <c r="B86" s="36"/>
    </row>
    <row r="87" spans="2:7" s="37" customFormat="1" ht="15" x14ac:dyDescent="0.25">
      <c r="B87" s="39"/>
      <c r="C87" s="39"/>
      <c r="D87" s="39"/>
      <c r="E87" s="39"/>
      <c r="G87" s="39"/>
    </row>
    <row r="88" spans="2:7" s="37" customFormat="1" ht="15" x14ac:dyDescent="0.25">
      <c r="B88" s="39"/>
      <c r="C88" s="39"/>
      <c r="D88" s="39"/>
      <c r="E88" s="39"/>
      <c r="G88" s="39"/>
    </row>
    <row r="89" spans="2:7" s="37" customFormat="1" ht="15" x14ac:dyDescent="0.25">
      <c r="B89" s="39"/>
      <c r="C89" s="39"/>
      <c r="D89" s="39"/>
      <c r="E89" s="39"/>
      <c r="G89" s="39"/>
    </row>
    <row r="90" spans="2:7" s="37" customFormat="1" ht="15" x14ac:dyDescent="0.25">
      <c r="B90" s="39"/>
      <c r="C90" s="39"/>
      <c r="D90" s="39"/>
      <c r="E90" s="39"/>
      <c r="G90" s="39"/>
    </row>
    <row r="91" spans="2:7" s="37" customFormat="1" x14ac:dyDescent="0.2">
      <c r="B91" s="36"/>
    </row>
    <row r="92" spans="2:7" s="37" customFormat="1" x14ac:dyDescent="0.2">
      <c r="B92" s="36"/>
    </row>
    <row r="93" spans="2:7" s="37" customFormat="1" x14ac:dyDescent="0.2">
      <c r="B93" s="36"/>
    </row>
    <row r="94" spans="2:7" s="37" customFormat="1" x14ac:dyDescent="0.2">
      <c r="B94" s="36"/>
    </row>
    <row r="95" spans="2:7" s="37" customFormat="1" x14ac:dyDescent="0.2">
      <c r="B95" s="36"/>
    </row>
    <row r="96" spans="2:7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SSPE</cp:lastModifiedBy>
  <cp:lastPrinted>2024-02-01T14:56:03Z</cp:lastPrinted>
  <dcterms:created xsi:type="dcterms:W3CDTF">2020-01-08T20:55:35Z</dcterms:created>
  <dcterms:modified xsi:type="dcterms:W3CDTF">2024-02-01T14:56:16Z</dcterms:modified>
</cp:coreProperties>
</file>