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9E4F9C3F-DF7F-447F-B73D-7C26C404EC8F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72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62" i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D17" i="1"/>
  <c r="C17" i="1"/>
  <c r="C68" i="1" l="1"/>
  <c r="H39" i="1"/>
  <c r="D68" i="1"/>
  <c r="G68" i="1"/>
  <c r="F68" i="1"/>
  <c r="G43" i="1"/>
  <c r="H17" i="1"/>
  <c r="H37" i="1"/>
  <c r="C43" i="1"/>
  <c r="C73" i="1" s="1"/>
  <c r="E17" i="1"/>
  <c r="D43" i="1"/>
  <c r="F43" i="1"/>
  <c r="F73" i="1" s="1"/>
  <c r="H78" i="1"/>
  <c r="H43" i="1"/>
  <c r="H73" i="1" s="1"/>
  <c r="E37" i="1"/>
  <c r="E43" i="1" s="1"/>
  <c r="E68" i="1"/>
  <c r="D73" i="1" l="1"/>
  <c r="G73" i="1"/>
  <c r="E73" i="1"/>
</calcChain>
</file>

<file path=xl/sharedStrings.xml><?xml version="1.0" encoding="utf-8"?>
<sst xmlns="http://schemas.openxmlformats.org/spreadsheetml/2006/main" count="85" uniqueCount="84">
  <si>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</si>
  <si>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</si>
  <si>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</si>
  <si>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</si>
  <si>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</si>
  <si>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</si>
  <si>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</si>
  <si>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</si>
  <si>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</si>
  <si>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</si>
  <si>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</si>
  <si>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</si>
  <si>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</si>
  <si>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</si>
  <si>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</si>
  <si>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</si>
  <si>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</si>
  <si>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</si>
  <si>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</si>
  <si>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</si>
  <si>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</si>
  <si>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</si>
  <si>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</si>
  <si>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</si>
  <si>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</si>
  <si>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</si>
  <si>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</si>
  <si>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</si>
  <si>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</si>
  <si>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</si>
  <si>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</si>
  <si>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</si>
  <si>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</si>
  <si>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</si>
  <si>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</si>
  <si>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</si>
  <si>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</si>
  <si>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</si>
  <si>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</si>
  <si>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</si>
  <si>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</si>
  <si>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</si>
  <si>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</si>
  <si>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</si>
  <si>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</si>
  <si>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</si>
  <si>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</si>
  <si>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</si>
  <si>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</si>
  <si>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</si>
  <si>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</si>
  <si>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</si>
  <si>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</si>
  <si>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</si>
  <si>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</si>
  <si>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</si>
  <si>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</si>
  <si>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</si>
  <si>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</si>
  <si>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</si>
  <si>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</si>
  <si>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</si>
  <si>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</si>
  <si>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</si>
  <si>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</si>
  <si>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</si>
  <si>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</si>
  <si>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</si>
  <si>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</si>
  <si>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</si>
  <si>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</si>
  <si>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</si>
  <si>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</si>
  <si>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</si>
  <si>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</si>
  <si>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CASAS GRANDES (a)</t>
  </si>
  <si>
    <t>Del 01 de enero al 31 de diciembre de 2023(b)</t>
  </si>
  <si>
    <t>Bajo protesta de decir la verdad declaramos que los Estados Financieros y sus Notas, son razonablemente correctos y son responsabilidad del emisor.</t>
  </si>
  <si>
    <t xml:space="preserve"> 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</si>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</sst>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B1" zoomScale="90" zoomScaleNormal="90" workbookViewId="0">
      <selection activeCell="B85" sqref="B2:H8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7766663</v>
      </c>
      <c r="D13" s="24">
        <v>0</v>
      </c>
      <c r="E13" s="26">
        <f t="shared" si="0"/>
        <v>7766663</v>
      </c>
      <c r="F13" s="24">
        <v>8691898</v>
      </c>
      <c r="G13" s="24">
        <v>8691898</v>
      </c>
      <c r="H13" s="26">
        <f t="shared" si="1"/>
        <v>925235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210039</v>
      </c>
      <c r="D16" s="24">
        <v>0</v>
      </c>
      <c r="E16" s="26">
        <f t="shared" si="0"/>
        <v>210039</v>
      </c>
      <c r="F16" s="24">
        <v>97301</v>
      </c>
      <c r="G16" s="24">
        <v>97301</v>
      </c>
      <c r="H16" s="26">
        <f t="shared" si="1"/>
        <v>-112738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456045</v>
      </c>
      <c r="D36" s="24">
        <v>998400</v>
      </c>
      <c r="E36" s="28">
        <f t="shared" si="3"/>
        <v>1454445</v>
      </c>
      <c r="F36" s="24">
        <v>1644332</v>
      </c>
      <c r="G36" s="24">
        <v>1644332</v>
      </c>
      <c r="H36" s="26">
        <f t="shared" ref="H36:H41" si="7">SUM(G36-C36)</f>
        <v>1188287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8432747</v>
      </c>
      <c r="D43" s="55">
        <f t="shared" ref="D43:H43" si="10">SUM(D10:D17,D30,D36,D37,D39)</f>
        <v>998400</v>
      </c>
      <c r="E43" s="35">
        <f t="shared" si="10"/>
        <v>9431147</v>
      </c>
      <c r="F43" s="55">
        <f t="shared" si="10"/>
        <v>10433531</v>
      </c>
      <c r="G43" s="55">
        <f t="shared" si="10"/>
        <v>10433531</v>
      </c>
      <c r="H43" s="35">
        <f t="shared" si="10"/>
        <v>2000784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8432747</v>
      </c>
      <c r="D73" s="22">
        <f t="shared" ref="D73:G73" si="21">SUM(D43,D68,D70)</f>
        <v>998400</v>
      </c>
      <c r="E73" s="26">
        <f t="shared" si="21"/>
        <v>9431147</v>
      </c>
      <c r="F73" s="22">
        <f t="shared" si="21"/>
        <v>10433531</v>
      </c>
      <c r="G73" s="22">
        <f t="shared" si="21"/>
        <v>10433531</v>
      </c>
      <c r="H73" s="26">
        <f>SUM(H43,H68,H70)</f>
        <v>2000784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77</v>
      </c>
    </row>
    <row r="81" spans="2:3" s="33" customFormat="1" x14ac:dyDescent="0.2">
      <c r="B81" s="32"/>
    </row>
    <row r="82" spans="2:3" s="33" customFormat="1" x14ac:dyDescent="0.2">
      <c r="B82" s="32" t="s">
        <v>78</v>
      </c>
    </row>
    <row r="83" spans="2:3" s="33" customFormat="1" x14ac:dyDescent="0.2">
      <c r="B83" s="32" t="s">
        <v>79</v>
      </c>
      <c r="C83" s="33" t="s">
        <v>79</v>
      </c>
    </row>
    <row r="84" spans="2:3" s="33" customFormat="1" x14ac:dyDescent="0.2">
      <c r="B84" s="32" t="s">
        <v>80</v>
      </c>
      <c r="C84" s="33" t="s">
        <v>81</v>
      </c>
    </row>
    <row r="85" spans="2:3" s="33" customFormat="1" x14ac:dyDescent="0.2">
      <c r="B85" s="32" t="s">
        <v>82</v>
      </c>
      <c r="C85" s="33" t="s">
        <v>83</v>
      </c>
    </row>
    <row r="86" spans="2:3" s="33" customFormat="1" x14ac:dyDescent="0.2">
      <c r="B86" s="32"/>
    </row>
    <row r="87" spans="2:3" s="33" customFormat="1" x14ac:dyDescent="0.2">
      <c r="B87" s="32"/>
    </row>
    <row r="88" spans="2:3" s="33" customFormat="1" x14ac:dyDescent="0.2">
      <c r="B88" s="32"/>
    </row>
    <row r="89" spans="2:3" s="33" customFormat="1" x14ac:dyDescent="0.2">
      <c r="B89" s="32"/>
    </row>
    <row r="90" spans="2:3" s="33" customFormat="1" x14ac:dyDescent="0.2">
      <c r="B90" s="32"/>
    </row>
    <row r="91" spans="2:3" s="33" customFormat="1" x14ac:dyDescent="0.2">
      <c r="B91" s="32"/>
    </row>
    <row r="92" spans="2:3" s="33" customFormat="1" x14ac:dyDescent="0.2">
      <c r="B92" s="32"/>
    </row>
    <row r="93" spans="2:3" s="33" customFormat="1" x14ac:dyDescent="0.2">
      <c r="B93" s="32"/>
    </row>
    <row r="94" spans="2:3" s="33" customFormat="1" x14ac:dyDescent="0.2">
      <c r="B94" s="32"/>
    </row>
    <row r="95" spans="2:3" s="33" customFormat="1" x14ac:dyDescent="0.2">
      <c r="B95" s="32"/>
    </row>
    <row r="96" spans="2:3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2024-02-03T01:01:46Z</cp:lastPrinted>
  <dcterms:created xsi:type="dcterms:W3CDTF">2020-01-08T20:55:35Z</dcterms:created>
  <dcterms:modified xsi:type="dcterms:W3CDTF">2024-02-03T01:02:14Z</dcterms:modified>
</cp:coreProperties>
</file>