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nsiones\Documents\ALMA ERIKA\CUENTA PUBLICA\2023\ANUAL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D59" i="1"/>
  <c r="D58" i="1" s="1"/>
  <c r="C59" i="1"/>
  <c r="C58" i="1" s="1"/>
  <c r="E57" i="1"/>
  <c r="E63" i="1" s="1"/>
  <c r="E64" i="1" s="1"/>
  <c r="D57" i="1"/>
  <c r="D63" i="1" s="1"/>
  <c r="D64" i="1" s="1"/>
  <c r="C57" i="1"/>
  <c r="C63" i="1" s="1"/>
  <c r="C64" i="1" s="1"/>
  <c r="E50" i="1"/>
  <c r="D50" i="1"/>
  <c r="C50" i="1"/>
  <c r="E49" i="1"/>
  <c r="C49" i="1"/>
  <c r="E48" i="1"/>
  <c r="D48" i="1"/>
  <c r="C48" i="1"/>
  <c r="E47" i="1"/>
  <c r="D47" i="1"/>
  <c r="C47" i="1"/>
  <c r="E46" i="1"/>
  <c r="D46" i="1"/>
  <c r="C46" i="1"/>
  <c r="E45" i="1"/>
  <c r="E51" i="1" s="1"/>
  <c r="E52" i="1" s="1"/>
  <c r="D45" i="1"/>
  <c r="D51" i="1" s="1"/>
  <c r="D52" i="1" s="1"/>
  <c r="C45" i="1"/>
  <c r="C51" i="1" s="1"/>
  <c r="C52" i="1" s="1"/>
  <c r="E36" i="1"/>
  <c r="D36" i="1"/>
  <c r="C36" i="1"/>
  <c r="E33" i="1"/>
  <c r="E39" i="1" s="1"/>
  <c r="D33" i="1"/>
  <c r="D39" i="1" s="1"/>
  <c r="C33" i="1"/>
  <c r="C39" i="1" s="1"/>
  <c r="E24" i="1"/>
  <c r="D24" i="1"/>
  <c r="C24" i="1"/>
  <c r="C18" i="1"/>
  <c r="C19" i="1" s="1"/>
  <c r="C20" i="1" s="1"/>
  <c r="C27" i="1" s="1"/>
  <c r="E15" i="1"/>
  <c r="D15" i="1"/>
  <c r="C15" i="1"/>
  <c r="D13" i="1"/>
  <c r="D49" i="1" s="1"/>
  <c r="E12" i="1"/>
  <c r="D12" i="1"/>
  <c r="D18" i="1" s="1"/>
  <c r="D19" i="1" s="1"/>
  <c r="D20" i="1" s="1"/>
  <c r="D27" i="1" s="1"/>
  <c r="C12" i="1"/>
  <c r="E8" i="1"/>
  <c r="E18" i="1" s="1"/>
  <c r="E19" i="1" s="1"/>
  <c r="E20" i="1" s="1"/>
  <c r="E27" i="1" s="1"/>
  <c r="D8" i="1"/>
  <c r="C8" i="1"/>
</calcChain>
</file>

<file path=xl/sharedStrings.xml><?xml version="1.0" encoding="utf-8"?>
<sst xmlns="http://schemas.openxmlformats.org/spreadsheetml/2006/main" count="75" uniqueCount="51">
  <si>
    <t>Pensiones Civiles del Estado de Chihuahua (a)</t>
  </si>
  <si>
    <t>Balance Presupuestario - LDF</t>
  </si>
  <si>
    <t>Del 01 de enero al 31 de diciembre de 2023 (b)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</si>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</sst>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inden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3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left" vertical="center" wrapText="1" indent="1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 indent="1"/>
    </xf>
    <xf numFmtId="4" fontId="5" fillId="0" borderId="5" xfId="1" applyNumberFormat="1" applyFont="1" applyFill="1" applyBorder="1" applyAlignment="1">
      <alignment horizontal="right" vertical="center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10584</xdr:colOff>
      <xdr:row>75</xdr:row>
      <xdr:rowOff>9525</xdr:rowOff>
    </xdr:from>
    <xdr:to>
      <xdr:col>1</xdr:col>
      <xdr:colOff>2314575</xdr:colOff>
      <xdr:row>75</xdr:row>
      <xdr:rowOff>10585</xdr:rowOff>
    </xdr:to>
    <xdr:cxnSp macro="">
      <xdr:nvCxnSpPr>
        <xdr:cNvPr id="2" name="Conector recto 1"/>
        <xdr:cNvCxnSpPr/>
      </xdr:nvCxnSpPr>
      <xdr:spPr>
        <a:xfrm flipV="1">
          <a:off x="258234" y="17068800"/>
          <a:ext cx="2303991" cy="10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1058</xdr:colOff>
      <xdr:row>75</xdr:row>
      <xdr:rowOff>0</xdr:rowOff>
    </xdr:from>
    <xdr:to>
      <xdr:col>4</xdr:col>
      <xdr:colOff>895350</xdr:colOff>
      <xdr:row>75</xdr:row>
      <xdr:rowOff>13760</xdr:rowOff>
    </xdr:to>
    <xdr:cxnSp macro="">
      <xdr:nvCxnSpPr>
        <xdr:cNvPr id="3" name="Conector recto 2"/>
        <xdr:cNvCxnSpPr/>
      </xdr:nvCxnSpPr>
      <xdr:spPr>
        <a:xfrm flipV="1">
          <a:off x="4754033" y="17059275"/>
          <a:ext cx="2084917" cy="137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9"/>
  <sheetViews>
    <sheetView tabSelected="1" zoomScaleNormal="100" workbookViewId="0">
      <selection activeCell="J13" sqref="J13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54" t="s">
        <v>0</v>
      </c>
      <c r="C2" s="55"/>
      <c r="D2" s="55"/>
      <c r="E2" s="56"/>
    </row>
    <row r="3" spans="2:5" x14ac:dyDescent="0.25">
      <c r="B3" s="57" t="s">
        <v>1</v>
      </c>
      <c r="C3" s="58"/>
      <c r="D3" s="58"/>
      <c r="E3" s="59"/>
    </row>
    <row r="4" spans="2:5" x14ac:dyDescent="0.25">
      <c r="B4" s="60" t="s">
        <v>2</v>
      </c>
      <c r="C4" s="61"/>
      <c r="D4" s="61"/>
      <c r="E4" s="62"/>
    </row>
    <row r="5" spans="2:5" ht="15.75" thickBot="1" x14ac:dyDescent="0.3">
      <c r="B5" s="63" t="s">
        <v>3</v>
      </c>
      <c r="C5" s="64"/>
      <c r="D5" s="64"/>
      <c r="E5" s="65"/>
    </row>
    <row r="6" spans="2:5" x14ac:dyDescent="0.25">
      <c r="B6" s="50" t="s">
        <v>4</v>
      </c>
      <c r="C6" s="3" t="s">
        <v>5</v>
      </c>
      <c r="D6" s="66" t="s">
        <v>6</v>
      </c>
      <c r="E6" s="3" t="s">
        <v>7</v>
      </c>
    </row>
    <row r="7" spans="2:5" ht="15.75" thickBot="1" x14ac:dyDescent="0.3">
      <c r="B7" s="51"/>
      <c r="C7" s="4" t="s">
        <v>8</v>
      </c>
      <c r="D7" s="67"/>
      <c r="E7" s="4" t="s">
        <v>9</v>
      </c>
    </row>
    <row r="8" spans="2:5" x14ac:dyDescent="0.25">
      <c r="B8" s="5" t="s">
        <v>10</v>
      </c>
      <c r="C8" s="6">
        <f>SUM(C9:C11)</f>
        <v>6065432415.3900003</v>
      </c>
      <c r="D8" s="6">
        <f t="shared" ref="D8:E8" si="0">SUM(D9:D11)</f>
        <v>11126231600</v>
      </c>
      <c r="E8" s="6">
        <f t="shared" si="0"/>
        <v>11126231600</v>
      </c>
    </row>
    <row r="9" spans="2:5" x14ac:dyDescent="0.25">
      <c r="B9" s="7" t="s">
        <v>11</v>
      </c>
      <c r="C9" s="8">
        <v>4433975334.3900003</v>
      </c>
      <c r="D9" s="8">
        <v>9601868416</v>
      </c>
      <c r="E9" s="8">
        <v>9601868416</v>
      </c>
    </row>
    <row r="10" spans="2:5" x14ac:dyDescent="0.25">
      <c r="B10" s="7" t="s">
        <v>12</v>
      </c>
      <c r="C10" s="8">
        <v>1631457081</v>
      </c>
      <c r="D10" s="8">
        <v>1524363184</v>
      </c>
      <c r="E10" s="8">
        <v>1524363184</v>
      </c>
    </row>
    <row r="11" spans="2:5" x14ac:dyDescent="0.25">
      <c r="B11" s="7" t="s">
        <v>13</v>
      </c>
      <c r="C11" s="8">
        <v>0</v>
      </c>
      <c r="D11" s="8">
        <v>0</v>
      </c>
      <c r="E11" s="8">
        <v>0</v>
      </c>
    </row>
    <row r="12" spans="2:5" x14ac:dyDescent="0.25">
      <c r="B12" s="5" t="s">
        <v>14</v>
      </c>
      <c r="C12" s="6">
        <f>SUM(C13+C14)</f>
        <v>6065432415.3899994</v>
      </c>
      <c r="D12" s="6">
        <f>SUM(D13+D14)</f>
        <v>11843633147.790001</v>
      </c>
      <c r="E12" s="6">
        <f>SUM(E13+E14)</f>
        <v>11843633147.790001</v>
      </c>
    </row>
    <row r="13" spans="2:5" ht="24" x14ac:dyDescent="0.25">
      <c r="B13" s="7" t="s">
        <v>15</v>
      </c>
      <c r="C13" s="8">
        <v>4433975334.3899994</v>
      </c>
      <c r="D13" s="8">
        <f>11843633147.79-D14</f>
        <v>10319269963.790001</v>
      </c>
      <c r="E13" s="8">
        <v>10319269963.790001</v>
      </c>
    </row>
    <row r="14" spans="2:5" ht="24" x14ac:dyDescent="0.25">
      <c r="B14" s="7" t="s">
        <v>16</v>
      </c>
      <c r="C14" s="8">
        <v>1631457081</v>
      </c>
      <c r="D14" s="8">
        <v>1524363184</v>
      </c>
      <c r="E14" s="8">
        <v>1524363184</v>
      </c>
    </row>
    <row r="15" spans="2:5" x14ac:dyDescent="0.25">
      <c r="B15" s="5" t="s">
        <v>17</v>
      </c>
      <c r="C15" s="9">
        <f>SUM(C16:C17)</f>
        <v>0</v>
      </c>
      <c r="D15" s="6">
        <f t="shared" ref="D15:E15" si="1">SUM(D16:D17)</f>
        <v>0</v>
      </c>
      <c r="E15" s="6">
        <f t="shared" si="1"/>
        <v>0</v>
      </c>
    </row>
    <row r="16" spans="2:5" ht="24" x14ac:dyDescent="0.25">
      <c r="B16" s="7" t="s">
        <v>18</v>
      </c>
      <c r="C16" s="10">
        <v>0</v>
      </c>
      <c r="D16" s="8">
        <v>0</v>
      </c>
      <c r="E16" s="8">
        <v>0</v>
      </c>
    </row>
    <row r="17" spans="2:5" ht="24" x14ac:dyDescent="0.25">
      <c r="B17" s="7" t="s">
        <v>19</v>
      </c>
      <c r="C17" s="10">
        <v>0</v>
      </c>
      <c r="D17" s="8">
        <v>0</v>
      </c>
      <c r="E17" s="8">
        <v>0</v>
      </c>
    </row>
    <row r="18" spans="2:5" x14ac:dyDescent="0.25">
      <c r="B18" s="5" t="s">
        <v>20</v>
      </c>
      <c r="C18" s="6">
        <f>C8-C12+C15</f>
        <v>9.5367431640625E-7</v>
      </c>
      <c r="D18" s="6">
        <f t="shared" ref="D18:E18" si="2">D8-D12+D15</f>
        <v>-717401547.79000092</v>
      </c>
      <c r="E18" s="6">
        <f t="shared" si="2"/>
        <v>-717401547.79000092</v>
      </c>
    </row>
    <row r="19" spans="2:5" ht="24" x14ac:dyDescent="0.25">
      <c r="B19" s="5" t="s">
        <v>21</v>
      </c>
      <c r="C19" s="6">
        <f>C18-C11</f>
        <v>9.5367431640625E-7</v>
      </c>
      <c r="D19" s="6">
        <f t="shared" ref="D19:E19" si="3">D18-D11</f>
        <v>-717401547.79000092</v>
      </c>
      <c r="E19" s="6">
        <f t="shared" si="3"/>
        <v>-717401547.79000092</v>
      </c>
    </row>
    <row r="20" spans="2:5" ht="24.75" thickBot="1" x14ac:dyDescent="0.3">
      <c r="B20" s="11" t="s">
        <v>22</v>
      </c>
      <c r="C20" s="12">
        <f>C19-C15</f>
        <v>9.5367431640625E-7</v>
      </c>
      <c r="D20" s="12">
        <f t="shared" ref="D20:E20" si="4">D19-D15</f>
        <v>-717401547.79000092</v>
      </c>
      <c r="E20" s="12">
        <f t="shared" si="4"/>
        <v>-717401547.79000092</v>
      </c>
    </row>
    <row r="21" spans="2:5" x14ac:dyDescent="0.25">
      <c r="B21" s="13"/>
      <c r="C21" s="14"/>
      <c r="D21" s="14"/>
      <c r="E21" s="14"/>
    </row>
    <row r="22" spans="2:5" ht="15" customHeight="1" thickBot="1" x14ac:dyDescent="0.3">
      <c r="B22" s="15"/>
      <c r="C22" s="16"/>
      <c r="D22" s="16"/>
      <c r="E22" s="16"/>
    </row>
    <row r="23" spans="2:5" ht="15.75" thickBot="1" x14ac:dyDescent="0.3">
      <c r="B23" s="17" t="s">
        <v>23</v>
      </c>
      <c r="C23" s="18" t="s">
        <v>24</v>
      </c>
      <c r="D23" s="18" t="s">
        <v>6</v>
      </c>
      <c r="E23" s="19" t="s">
        <v>25</v>
      </c>
    </row>
    <row r="24" spans="2:5" ht="21" customHeight="1" x14ac:dyDescent="0.25">
      <c r="B24" s="5" t="s">
        <v>26</v>
      </c>
      <c r="C24" s="6">
        <f>SUM(C25:C26)</f>
        <v>0</v>
      </c>
      <c r="D24" s="6">
        <f t="shared" ref="D24:E24" si="5">SUM(D25:D26)</f>
        <v>0</v>
      </c>
      <c r="E24" s="6">
        <f t="shared" si="5"/>
        <v>0</v>
      </c>
    </row>
    <row r="25" spans="2:5" ht="24" x14ac:dyDescent="0.25">
      <c r="B25" s="20" t="s">
        <v>27</v>
      </c>
      <c r="C25" s="8">
        <v>0</v>
      </c>
      <c r="D25" s="8">
        <v>0</v>
      </c>
      <c r="E25" s="8">
        <v>0</v>
      </c>
    </row>
    <row r="26" spans="2:5" ht="24" x14ac:dyDescent="0.25">
      <c r="B26" s="20" t="s">
        <v>28</v>
      </c>
      <c r="C26" s="8">
        <v>0</v>
      </c>
      <c r="D26" s="8">
        <v>0</v>
      </c>
      <c r="E26" s="8">
        <v>0</v>
      </c>
    </row>
    <row r="27" spans="2:5" x14ac:dyDescent="0.25">
      <c r="B27" s="5" t="s">
        <v>29</v>
      </c>
      <c r="C27" s="6">
        <f>C20+C24</f>
        <v>9.5367431640625E-7</v>
      </c>
      <c r="D27" s="6">
        <f t="shared" ref="D27:E27" si="6">D20+D24</f>
        <v>-717401547.79000092</v>
      </c>
      <c r="E27" s="6">
        <f t="shared" si="6"/>
        <v>-717401547.79000092</v>
      </c>
    </row>
    <row r="28" spans="2:5" ht="12.75" customHeight="1" thickBot="1" x14ac:dyDescent="0.3">
      <c r="B28" s="21"/>
      <c r="C28" s="22"/>
      <c r="D28" s="22"/>
      <c r="E28" s="22"/>
    </row>
    <row r="29" spans="2:5" x14ac:dyDescent="0.25">
      <c r="B29" s="23"/>
      <c r="C29" s="24"/>
      <c r="D29" s="24"/>
      <c r="E29" s="24"/>
    </row>
    <row r="30" spans="2:5" ht="15" customHeight="1" thickBot="1" x14ac:dyDescent="0.3">
      <c r="B30" s="15"/>
      <c r="C30" s="16"/>
      <c r="D30" s="16"/>
      <c r="E30" s="16"/>
    </row>
    <row r="31" spans="2:5" x14ac:dyDescent="0.25">
      <c r="B31" s="50" t="s">
        <v>23</v>
      </c>
      <c r="C31" s="50" t="s">
        <v>30</v>
      </c>
      <c r="D31" s="50" t="s">
        <v>6</v>
      </c>
      <c r="E31" s="25" t="s">
        <v>7</v>
      </c>
    </row>
    <row r="32" spans="2:5" ht="15.75" thickBot="1" x14ac:dyDescent="0.3">
      <c r="B32" s="51"/>
      <c r="C32" s="51"/>
      <c r="D32" s="51"/>
      <c r="E32" s="26" t="s">
        <v>25</v>
      </c>
    </row>
    <row r="33" spans="2:5" x14ac:dyDescent="0.25">
      <c r="B33" s="27" t="s">
        <v>31</v>
      </c>
      <c r="C33" s="28">
        <f>SUM(C34:C35)</f>
        <v>0</v>
      </c>
      <c r="D33" s="28">
        <f t="shared" ref="D33:E33" si="7">SUM(D34:D35)</f>
        <v>0</v>
      </c>
      <c r="E33" s="28">
        <f t="shared" si="7"/>
        <v>0</v>
      </c>
    </row>
    <row r="34" spans="2:5" ht="24" x14ac:dyDescent="0.25">
      <c r="B34" s="20" t="s">
        <v>32</v>
      </c>
      <c r="C34" s="29">
        <v>0</v>
      </c>
      <c r="D34" s="29">
        <v>0</v>
      </c>
      <c r="E34" s="29">
        <v>0</v>
      </c>
    </row>
    <row r="35" spans="2:5" ht="24" x14ac:dyDescent="0.25">
      <c r="B35" s="20" t="s">
        <v>33</v>
      </c>
      <c r="C35" s="29">
        <v>0</v>
      </c>
      <c r="D35" s="29">
        <v>0</v>
      </c>
      <c r="E35" s="29">
        <v>0</v>
      </c>
    </row>
    <row r="36" spans="2:5" x14ac:dyDescent="0.25">
      <c r="B36" s="5" t="s">
        <v>34</v>
      </c>
      <c r="C36" s="28">
        <f>SUM(C37:C38)</f>
        <v>0</v>
      </c>
      <c r="D36" s="28">
        <f t="shared" ref="D36:E36" si="8">SUM(D37:D38)</f>
        <v>0</v>
      </c>
      <c r="E36" s="28">
        <f t="shared" si="8"/>
        <v>0</v>
      </c>
    </row>
    <row r="37" spans="2:5" ht="22.9" customHeight="1" x14ac:dyDescent="0.25">
      <c r="B37" s="20" t="s">
        <v>35</v>
      </c>
      <c r="C37" s="29">
        <v>0</v>
      </c>
      <c r="D37" s="29">
        <v>0</v>
      </c>
      <c r="E37" s="29">
        <v>0</v>
      </c>
    </row>
    <row r="38" spans="2:5" ht="25.9" customHeight="1" x14ac:dyDescent="0.25">
      <c r="B38" s="20" t="s">
        <v>36</v>
      </c>
      <c r="C38" s="29">
        <v>0</v>
      </c>
      <c r="D38" s="29">
        <v>0</v>
      </c>
      <c r="E38" s="29">
        <v>0</v>
      </c>
    </row>
    <row r="39" spans="2:5" ht="15" customHeight="1" x14ac:dyDescent="0.25">
      <c r="B39" s="52" t="s">
        <v>37</v>
      </c>
      <c r="C39" s="48">
        <f>C33-C36</f>
        <v>0</v>
      </c>
      <c r="D39" s="48">
        <f t="shared" ref="D39:E39" si="9">D33-D36</f>
        <v>0</v>
      </c>
      <c r="E39" s="48">
        <f t="shared" si="9"/>
        <v>0</v>
      </c>
    </row>
    <row r="40" spans="2:5" ht="15.75" thickBot="1" x14ac:dyDescent="0.3">
      <c r="B40" s="53"/>
      <c r="C40" s="49"/>
      <c r="D40" s="49"/>
      <c r="E40" s="49"/>
    </row>
    <row r="41" spans="2:5" ht="15" customHeight="1" x14ac:dyDescent="0.25">
      <c r="B41" s="30"/>
      <c r="C41" s="31"/>
      <c r="D41" s="31"/>
      <c r="E41" s="31"/>
    </row>
    <row r="42" spans="2:5" ht="15" customHeight="1" thickBot="1" x14ac:dyDescent="0.3">
      <c r="B42" s="15"/>
      <c r="C42" s="16"/>
      <c r="D42" s="16"/>
      <c r="E42" s="16"/>
    </row>
    <row r="43" spans="2:5" x14ac:dyDescent="0.25">
      <c r="B43" s="50" t="s">
        <v>23</v>
      </c>
      <c r="C43" s="25" t="s">
        <v>5</v>
      </c>
      <c r="D43" s="50" t="s">
        <v>6</v>
      </c>
      <c r="E43" s="25" t="s">
        <v>7</v>
      </c>
    </row>
    <row r="44" spans="2:5" ht="15.75" thickBot="1" x14ac:dyDescent="0.3">
      <c r="B44" s="51"/>
      <c r="C44" s="26" t="s">
        <v>24</v>
      </c>
      <c r="D44" s="51"/>
      <c r="E44" s="26" t="s">
        <v>25</v>
      </c>
    </row>
    <row r="45" spans="2:5" x14ac:dyDescent="0.25">
      <c r="B45" s="32" t="s">
        <v>38</v>
      </c>
      <c r="C45" s="33">
        <f>C9</f>
        <v>4433975334.3900003</v>
      </c>
      <c r="D45" s="33">
        <f t="shared" ref="D45:E45" si="10">D9</f>
        <v>9601868416</v>
      </c>
      <c r="E45" s="33">
        <f t="shared" si="10"/>
        <v>9601868416</v>
      </c>
    </row>
    <row r="46" spans="2:5" ht="24" x14ac:dyDescent="0.25">
      <c r="B46" s="32" t="s">
        <v>39</v>
      </c>
      <c r="C46" s="33">
        <f>C34-C37</f>
        <v>0</v>
      </c>
      <c r="D46" s="33">
        <f t="shared" ref="D46:E46" si="11">D34-D37</f>
        <v>0</v>
      </c>
      <c r="E46" s="33">
        <f t="shared" si="11"/>
        <v>0</v>
      </c>
    </row>
    <row r="47" spans="2:5" ht="24" x14ac:dyDescent="0.25">
      <c r="B47" s="7" t="s">
        <v>32</v>
      </c>
      <c r="C47" s="33">
        <f>C34</f>
        <v>0</v>
      </c>
      <c r="D47" s="33">
        <f t="shared" ref="D47:E47" si="12">D34</f>
        <v>0</v>
      </c>
      <c r="E47" s="33">
        <f t="shared" si="12"/>
        <v>0</v>
      </c>
    </row>
    <row r="48" spans="2:5" ht="26.45" customHeight="1" x14ac:dyDescent="0.25">
      <c r="B48" s="7" t="s">
        <v>35</v>
      </c>
      <c r="C48" s="33">
        <f>C37</f>
        <v>0</v>
      </c>
      <c r="D48" s="33">
        <f t="shared" ref="D48:E48" si="13">D37</f>
        <v>0</v>
      </c>
      <c r="E48" s="33">
        <f t="shared" si="13"/>
        <v>0</v>
      </c>
    </row>
    <row r="49" spans="2:6" ht="24" x14ac:dyDescent="0.25">
      <c r="B49" s="32" t="s">
        <v>15</v>
      </c>
      <c r="C49" s="33">
        <f>C13</f>
        <v>4433975334.3899994</v>
      </c>
      <c r="D49" s="33">
        <f t="shared" ref="D49:E49" si="14">D13</f>
        <v>10319269963.790001</v>
      </c>
      <c r="E49" s="33">
        <f t="shared" si="14"/>
        <v>10319269963.790001</v>
      </c>
    </row>
    <row r="50" spans="2:6" ht="24" x14ac:dyDescent="0.25">
      <c r="B50" s="32" t="s">
        <v>18</v>
      </c>
      <c r="C50" s="34">
        <f>C16</f>
        <v>0</v>
      </c>
      <c r="D50" s="33">
        <f t="shared" ref="D50:E50" si="15">D16</f>
        <v>0</v>
      </c>
      <c r="E50" s="33">
        <f t="shared" si="15"/>
        <v>0</v>
      </c>
    </row>
    <row r="51" spans="2:6" ht="24" x14ac:dyDescent="0.25">
      <c r="B51" s="5" t="s">
        <v>40</v>
      </c>
      <c r="C51" s="28">
        <f>C45+C46-C49+C50</f>
        <v>9.5367431640625E-7</v>
      </c>
      <c r="D51" s="28">
        <f t="shared" ref="D51:E51" si="16">D45+D46-D49+D50</f>
        <v>-717401547.79000092</v>
      </c>
      <c r="E51" s="28">
        <f t="shared" si="16"/>
        <v>-717401547.79000092</v>
      </c>
      <c r="F51" s="35"/>
    </row>
    <row r="52" spans="2:6" ht="24.75" thickBot="1" x14ac:dyDescent="0.3">
      <c r="B52" s="5" t="s">
        <v>41</v>
      </c>
      <c r="C52" s="28">
        <f>C51-C46</f>
        <v>9.5367431640625E-7</v>
      </c>
      <c r="D52" s="28">
        <f t="shared" ref="D52:E52" si="17">D51-D46</f>
        <v>-717401547.79000092</v>
      </c>
      <c r="E52" s="28">
        <f t="shared" si="17"/>
        <v>-717401547.79000092</v>
      </c>
    </row>
    <row r="53" spans="2:6" ht="15" customHeight="1" x14ac:dyDescent="0.25">
      <c r="B53" s="23"/>
      <c r="C53" s="36"/>
      <c r="D53" s="36"/>
      <c r="E53" s="36"/>
    </row>
    <row r="54" spans="2:6" ht="15" customHeight="1" thickBot="1" x14ac:dyDescent="0.3">
      <c r="B54" s="15"/>
      <c r="C54" s="16"/>
      <c r="D54" s="16"/>
      <c r="E54" s="16"/>
    </row>
    <row r="55" spans="2:6" x14ac:dyDescent="0.25">
      <c r="B55" s="50" t="s">
        <v>23</v>
      </c>
      <c r="C55" s="50" t="s">
        <v>30</v>
      </c>
      <c r="D55" s="50" t="s">
        <v>6</v>
      </c>
      <c r="E55" s="25" t="s">
        <v>7</v>
      </c>
    </row>
    <row r="56" spans="2:6" ht="15.75" thickBot="1" x14ac:dyDescent="0.3">
      <c r="B56" s="51"/>
      <c r="C56" s="51"/>
      <c r="D56" s="51"/>
      <c r="E56" s="26" t="s">
        <v>25</v>
      </c>
    </row>
    <row r="57" spans="2:6" x14ac:dyDescent="0.25">
      <c r="B57" s="32" t="s">
        <v>12</v>
      </c>
      <c r="C57" s="33">
        <f>C10</f>
        <v>1631457081</v>
      </c>
      <c r="D57" s="33">
        <f t="shared" ref="D57:E57" si="18">D10</f>
        <v>1524363184</v>
      </c>
      <c r="E57" s="33">
        <f t="shared" si="18"/>
        <v>1524363184</v>
      </c>
    </row>
    <row r="58" spans="2:6" ht="24" x14ac:dyDescent="0.25">
      <c r="B58" s="32" t="s">
        <v>42</v>
      </c>
      <c r="C58" s="33">
        <f>C59-C60</f>
        <v>0</v>
      </c>
      <c r="D58" s="33">
        <f t="shared" ref="D58:E58" si="19">D59-D60</f>
        <v>0</v>
      </c>
      <c r="E58" s="33">
        <f t="shared" si="19"/>
        <v>0</v>
      </c>
    </row>
    <row r="59" spans="2:6" ht="24" x14ac:dyDescent="0.25">
      <c r="B59" s="20" t="s">
        <v>33</v>
      </c>
      <c r="C59" s="33">
        <f>C35</f>
        <v>0</v>
      </c>
      <c r="D59" s="33">
        <f t="shared" ref="D59:E59" si="20">D35</f>
        <v>0</v>
      </c>
      <c r="E59" s="33">
        <f t="shared" si="20"/>
        <v>0</v>
      </c>
    </row>
    <row r="60" spans="2:6" ht="24.75" customHeight="1" x14ac:dyDescent="0.25">
      <c r="B60" s="20" t="s">
        <v>36</v>
      </c>
      <c r="C60" s="33">
        <f>C38</f>
        <v>0</v>
      </c>
      <c r="D60" s="33">
        <f t="shared" ref="D60:E60" si="21">D38</f>
        <v>0</v>
      </c>
      <c r="E60" s="33">
        <f t="shared" si="21"/>
        <v>0</v>
      </c>
    </row>
    <row r="61" spans="2:6" ht="24" x14ac:dyDescent="0.25">
      <c r="B61" s="32" t="s">
        <v>43</v>
      </c>
      <c r="C61" s="33">
        <f>C14</f>
        <v>1631457081</v>
      </c>
      <c r="D61" s="33">
        <f t="shared" ref="D61:E61" si="22">D14</f>
        <v>1524363184</v>
      </c>
      <c r="E61" s="33">
        <f t="shared" si="22"/>
        <v>1524363184</v>
      </c>
    </row>
    <row r="62" spans="2:6" ht="24" x14ac:dyDescent="0.25">
      <c r="B62" s="32" t="s">
        <v>19</v>
      </c>
      <c r="C62" s="34">
        <f>C17</f>
        <v>0</v>
      </c>
      <c r="D62" s="33">
        <f t="shared" ref="D62:E62" si="23">D17</f>
        <v>0</v>
      </c>
      <c r="E62" s="33">
        <f t="shared" si="23"/>
        <v>0</v>
      </c>
    </row>
    <row r="63" spans="2:6" ht="24" x14ac:dyDescent="0.25">
      <c r="B63" s="5" t="s">
        <v>44</v>
      </c>
      <c r="C63" s="28">
        <f>C57+C58-C61+C62</f>
        <v>0</v>
      </c>
      <c r="D63" s="28">
        <f t="shared" ref="D63:E63" si="24">D57+D58-D61+D62</f>
        <v>0</v>
      </c>
      <c r="E63" s="28">
        <f t="shared" si="24"/>
        <v>0</v>
      </c>
    </row>
    <row r="64" spans="2:6" ht="24.75" thickBot="1" x14ac:dyDescent="0.3">
      <c r="B64" s="11" t="s">
        <v>45</v>
      </c>
      <c r="C64" s="37">
        <f>C63-C58</f>
        <v>0</v>
      </c>
      <c r="D64" s="37">
        <f t="shared" ref="D64:E64" si="25">D63-D58</f>
        <v>0</v>
      </c>
      <c r="E64" s="37">
        <f t="shared" si="25"/>
        <v>0</v>
      </c>
    </row>
    <row r="65" spans="2:5" s="40" customFormat="1" x14ac:dyDescent="0.25">
      <c r="B65" s="38"/>
      <c r="C65" s="39"/>
      <c r="D65" s="39"/>
      <c r="E65" s="39"/>
    </row>
    <row r="66" spans="2:5" s="42" customFormat="1" ht="12" x14ac:dyDescent="0.2">
      <c r="B66" s="43" t="s">
        <v>46</v>
      </c>
    </row>
    <row r="67" spans="2:5" s="42" customFormat="1" ht="12" x14ac:dyDescent="0.2"/>
    <row r="68" spans="2:5" s="42" customFormat="1" ht="12" x14ac:dyDescent="0.2"/>
    <row r="69" spans="2:5" s="42" customFormat="1" ht="12" x14ac:dyDescent="0.2"/>
    <row r="70" spans="2:5" s="42" customFormat="1" ht="12" x14ac:dyDescent="0.2"/>
    <row r="71" spans="2:5" s="42" customFormat="1" ht="12" x14ac:dyDescent="0.2"/>
    <row r="72" spans="2:5" s="42" customFormat="1" ht="12" x14ac:dyDescent="0.2"/>
    <row r="73" spans="2:5" s="42" customFormat="1" ht="12" x14ac:dyDescent="0.2"/>
    <row r="74" spans="2:5" s="42" customFormat="1" ht="12" x14ac:dyDescent="0.2"/>
    <row r="75" spans="2:5" s="42" customFormat="1" ht="12" x14ac:dyDescent="0.2">
      <c r="B75" s="44"/>
    </row>
    <row r="76" spans="2:5" s="42" customFormat="1" ht="12.75" x14ac:dyDescent="0.2">
      <c r="B76" s="45" t="s">
        <v>47</v>
      </c>
      <c r="D76" s="46" t="s">
        <v>48</v>
      </c>
    </row>
    <row r="77" spans="2:5" s="42" customFormat="1" ht="12.75" x14ac:dyDescent="0.2">
      <c r="B77" s="45" t="s">
        <v>49</v>
      </c>
      <c r="D77" s="47" t="s">
        <v>50</v>
      </c>
    </row>
    <row r="78" spans="2:5" s="40" customFormat="1" x14ac:dyDescent="0.25">
      <c r="B78" s="38"/>
      <c r="C78" s="39"/>
      <c r="D78" s="39"/>
      <c r="E78" s="39"/>
    </row>
    <row r="79" spans="2:5" s="40" customFormat="1" x14ac:dyDescent="0.25">
      <c r="B79" s="38"/>
      <c r="C79" s="39"/>
      <c r="D79" s="39"/>
      <c r="E79" s="39"/>
    </row>
    <row r="80" spans="2:5" s="40" customFormat="1" x14ac:dyDescent="0.25">
      <c r="B80" s="38"/>
      <c r="C80" s="39"/>
      <c r="D80" s="39"/>
      <c r="E80" s="39"/>
    </row>
    <row r="81" spans="2:18" s="40" customFormat="1" x14ac:dyDescent="0.25">
      <c r="B81" s="38"/>
      <c r="C81" s="39"/>
      <c r="D81" s="39"/>
      <c r="E81" s="39"/>
    </row>
    <row r="82" spans="2:18" s="40" customFormat="1" x14ac:dyDescent="0.25">
      <c r="B82" s="38"/>
      <c r="C82" s="39"/>
      <c r="D82" s="39"/>
      <c r="E82" s="39"/>
    </row>
    <row r="83" spans="2:18" s="40" customFormat="1" x14ac:dyDescent="0.25">
      <c r="B83" s="38"/>
      <c r="C83" s="39"/>
      <c r="D83" s="39"/>
      <c r="E83" s="39"/>
      <c r="R83" s="41"/>
    </row>
    <row r="84" spans="2:18" s="40" customFormat="1" x14ac:dyDescent="0.25">
      <c r="B84" s="38"/>
      <c r="C84" s="39"/>
      <c r="D84" s="39"/>
      <c r="E84" s="39"/>
    </row>
    <row r="85" spans="2:18" s="40" customFormat="1" x14ac:dyDescent="0.25">
      <c r="B85" s="38"/>
      <c r="C85" s="39"/>
      <c r="D85" s="39"/>
      <c r="E85" s="39"/>
    </row>
    <row r="86" spans="2:18" s="40" customFormat="1" x14ac:dyDescent="0.25">
      <c r="B86" s="38"/>
      <c r="C86" s="39"/>
      <c r="D86" s="39"/>
      <c r="E86" s="39"/>
    </row>
    <row r="87" spans="2:18" s="40" customFormat="1" x14ac:dyDescent="0.25">
      <c r="B87" s="38"/>
      <c r="C87" s="39"/>
      <c r="D87" s="39"/>
      <c r="E87" s="39"/>
    </row>
    <row r="88" spans="2:18" s="40" customFormat="1" x14ac:dyDescent="0.25">
      <c r="B88" s="38"/>
      <c r="C88" s="39"/>
      <c r="D88" s="39"/>
      <c r="E88" s="39"/>
    </row>
    <row r="89" spans="2:18" s="40" customFormat="1" x14ac:dyDescent="0.25">
      <c r="B89" s="38"/>
      <c r="C89" s="39"/>
      <c r="D89" s="39"/>
      <c r="E89" s="39"/>
    </row>
    <row r="90" spans="2:18" s="40" customFormat="1" x14ac:dyDescent="0.25">
      <c r="B90" s="38"/>
      <c r="C90" s="39"/>
      <c r="D90" s="39"/>
      <c r="E90" s="39"/>
    </row>
    <row r="91" spans="2:18" s="40" customFormat="1" x14ac:dyDescent="0.25">
      <c r="B91" s="38"/>
      <c r="C91" s="39"/>
      <c r="D91" s="39"/>
      <c r="E91" s="39"/>
    </row>
    <row r="92" spans="2:18" s="40" customFormat="1" x14ac:dyDescent="0.25">
      <c r="B92" s="38"/>
      <c r="C92" s="39"/>
      <c r="D92" s="39"/>
      <c r="E92" s="39"/>
    </row>
    <row r="93" spans="2:18" s="40" customFormat="1" x14ac:dyDescent="0.25">
      <c r="B93" s="38"/>
      <c r="C93" s="39"/>
      <c r="D93" s="39"/>
      <c r="E93" s="39"/>
    </row>
    <row r="94" spans="2:18" s="40" customFormat="1" x14ac:dyDescent="0.25">
      <c r="B94" s="38"/>
      <c r="C94" s="39"/>
      <c r="D94" s="39"/>
      <c r="E94" s="39"/>
    </row>
    <row r="95" spans="2:18" s="40" customFormat="1" x14ac:dyDescent="0.25">
      <c r="B95" s="38"/>
      <c r="C95" s="39"/>
      <c r="D95" s="39"/>
      <c r="E95" s="39"/>
    </row>
    <row r="96" spans="2:18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  <row r="276" spans="2:5" s="40" customFormat="1" x14ac:dyDescent="0.25">
      <c r="B276" s="38"/>
      <c r="C276" s="39"/>
      <c r="D276" s="39"/>
      <c r="E276" s="39"/>
    </row>
    <row r="277" spans="2:5" s="40" customFormat="1" x14ac:dyDescent="0.25">
      <c r="B277" s="38"/>
      <c r="C277" s="39"/>
      <c r="D277" s="39"/>
      <c r="E277" s="39"/>
    </row>
    <row r="278" spans="2:5" s="40" customFormat="1" x14ac:dyDescent="0.25">
      <c r="B278" s="38"/>
      <c r="C278" s="39"/>
      <c r="D278" s="39"/>
      <c r="E278" s="39"/>
    </row>
    <row r="279" spans="2:5" s="40" customFormat="1" x14ac:dyDescent="0.25">
      <c r="B279" s="38"/>
      <c r="C279" s="39"/>
      <c r="D279" s="39"/>
      <c r="E279" s="39"/>
    </row>
  </sheetData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7" right="0.7" top="0.75" bottom="0.75" header="0.3" footer="0.3"/>
  <pageSetup scale="84" orientation="portrait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</dc:creator>
  <cp:lastModifiedBy>Pensiones</cp:lastModifiedBy>
  <cp:lastPrinted>2024-02-02T18:00:04Z</cp:lastPrinted>
  <dcterms:created xsi:type="dcterms:W3CDTF">2024-02-02T17:28:09Z</dcterms:created>
  <dcterms:modified xsi:type="dcterms:W3CDTF">2024-02-02T18:02:26Z</dcterms:modified>
</cp:coreProperties>
</file>