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E8E073AA-6D30-44C2-A18A-539CFC42C5F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1" l="1"/>
  <c r="H157" i="1"/>
  <c r="H158" i="1"/>
  <c r="H152" i="1"/>
  <c r="H149" i="1"/>
  <c r="H141" i="1"/>
  <c r="H142" i="1"/>
  <c r="H137" i="1"/>
  <c r="H128" i="1"/>
  <c r="H129" i="1"/>
  <c r="H130" i="1"/>
  <c r="H131" i="1"/>
  <c r="H132" i="1"/>
  <c r="H117" i="1"/>
  <c r="H118" i="1"/>
  <c r="H106" i="1"/>
  <c r="H111" i="1"/>
  <c r="H112" i="1"/>
  <c r="H113" i="1"/>
  <c r="H105" i="1"/>
  <c r="H99" i="1"/>
  <c r="H100" i="1"/>
  <c r="H90" i="1"/>
  <c r="H79" i="1"/>
  <c r="H80" i="1"/>
  <c r="H81" i="1"/>
  <c r="H82" i="1"/>
  <c r="H75" i="1"/>
  <c r="H76" i="1"/>
  <c r="H68" i="1"/>
  <c r="H69" i="1"/>
  <c r="H70" i="1"/>
  <c r="H71" i="1"/>
  <c r="H61" i="1"/>
  <c r="H52" i="1"/>
  <c r="H53" i="1"/>
  <c r="H54" i="1"/>
  <c r="H58" i="1"/>
  <c r="H59" i="1"/>
  <c r="H47" i="1"/>
  <c r="H33" i="1"/>
  <c r="H34" i="1"/>
  <c r="H35" i="1"/>
  <c r="H36" i="1"/>
  <c r="H31" i="1"/>
  <c r="H22" i="1"/>
  <c r="H28" i="1"/>
  <c r="H29" i="1"/>
  <c r="H17" i="1"/>
  <c r="H18" i="1"/>
  <c r="H19" i="1"/>
  <c r="E153" i="1"/>
  <c r="H153" i="1" s="1"/>
  <c r="E154" i="1"/>
  <c r="H154" i="1" s="1"/>
  <c r="E155" i="1"/>
  <c r="H155" i="1" s="1"/>
  <c r="E156" i="1"/>
  <c r="E157" i="1"/>
  <c r="E158" i="1"/>
  <c r="E152" i="1"/>
  <c r="E149" i="1"/>
  <c r="E150" i="1"/>
  <c r="H150" i="1" s="1"/>
  <c r="E148" i="1"/>
  <c r="H148" i="1" s="1"/>
  <c r="E140" i="1"/>
  <c r="H140" i="1" s="1"/>
  <c r="E141" i="1"/>
  <c r="E142" i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E135" i="1"/>
  <c r="H135" i="1" s="1"/>
  <c r="E133" i="1"/>
  <c r="H133" i="1" s="1"/>
  <c r="E126" i="1"/>
  <c r="H126" i="1" s="1"/>
  <c r="E127" i="1"/>
  <c r="H127" i="1" s="1"/>
  <c r="E128" i="1"/>
  <c r="E129" i="1"/>
  <c r="E130" i="1"/>
  <c r="E131" i="1"/>
  <c r="E132" i="1"/>
  <c r="E125" i="1"/>
  <c r="H125" i="1" s="1"/>
  <c r="E116" i="1"/>
  <c r="H116" i="1" s="1"/>
  <c r="E117" i="1"/>
  <c r="E118" i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H110" i="1" s="1"/>
  <c r="E111" i="1"/>
  <c r="E112" i="1"/>
  <c r="E113" i="1"/>
  <c r="E105" i="1"/>
  <c r="E96" i="1"/>
  <c r="H96" i="1" s="1"/>
  <c r="E97" i="1"/>
  <c r="H97" i="1" s="1"/>
  <c r="E98" i="1"/>
  <c r="H98" i="1" s="1"/>
  <c r="E99" i="1"/>
  <c r="E100" i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H93" i="1" s="1"/>
  <c r="E87" i="1"/>
  <c r="H87" i="1" s="1"/>
  <c r="E79" i="1"/>
  <c r="E80" i="1"/>
  <c r="E81" i="1"/>
  <c r="E82" i="1"/>
  <c r="E83" i="1"/>
  <c r="H83" i="1" s="1"/>
  <c r="E84" i="1"/>
  <c r="H84" i="1" s="1"/>
  <c r="E78" i="1"/>
  <c r="H78" i="1" s="1"/>
  <c r="E75" i="1"/>
  <c r="E76" i="1"/>
  <c r="E74" i="1"/>
  <c r="H74" i="1" s="1"/>
  <c r="E70" i="1"/>
  <c r="E71" i="1"/>
  <c r="E72" i="1"/>
  <c r="H72" i="1" s="1"/>
  <c r="E66" i="1"/>
  <c r="H66" i="1" s="1"/>
  <c r="E67" i="1"/>
  <c r="H67" i="1" s="1"/>
  <c r="E68" i="1"/>
  <c r="E69" i="1"/>
  <c r="E65" i="1"/>
  <c r="H65" i="1" s="1"/>
  <c r="E62" i="1"/>
  <c r="H62" i="1" s="1"/>
  <c r="E63" i="1"/>
  <c r="H63" i="1" s="1"/>
  <c r="E61" i="1"/>
  <c r="E52" i="1"/>
  <c r="E53" i="1"/>
  <c r="E54" i="1"/>
  <c r="E55" i="1"/>
  <c r="H55" i="1" s="1"/>
  <c r="E56" i="1"/>
  <c r="H56" i="1" s="1"/>
  <c r="E57" i="1"/>
  <c r="H57" i="1" s="1"/>
  <c r="E58" i="1"/>
  <c r="E59" i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E48" i="1"/>
  <c r="H48" i="1" s="1"/>
  <c r="E49" i="1"/>
  <c r="H49" i="1" s="1"/>
  <c r="E41" i="1"/>
  <c r="H41" i="1" s="1"/>
  <c r="E32" i="1"/>
  <c r="H32" i="1" s="1"/>
  <c r="E33" i="1"/>
  <c r="E34" i="1"/>
  <c r="E35" i="1"/>
  <c r="E36" i="1"/>
  <c r="E37" i="1"/>
  <c r="H37" i="1" s="1"/>
  <c r="E38" i="1"/>
  <c r="H38" i="1" s="1"/>
  <c r="E39" i="1"/>
  <c r="H39" i="1" s="1"/>
  <c r="E31" i="1"/>
  <c r="E29" i="1"/>
  <c r="E22" i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G85" i="1" s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F10" i="1" s="1"/>
  <c r="E30" i="1"/>
  <c r="D30" i="1"/>
  <c r="C30" i="1"/>
  <c r="C10" i="1" s="1"/>
  <c r="C160" i="1" s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H85" i="1" l="1"/>
  <c r="D85" i="1"/>
  <c r="F85" i="1"/>
  <c r="D10" i="1"/>
  <c r="D160" i="1" s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<sst xmlns="http://schemas.openxmlformats.org/spreadsheetml/2006/main" count="171" uniqueCount="95">
  <si>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</si>
  <si>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</si>
  <si>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</si>
  <si>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</si>
  <si>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</si>
  <si>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</si>
  <si>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</si>
  <si>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</si>
  <si>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</si>
  <si>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</si>
  <si>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</si>
  <si>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</si>
  <si>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</si>
  <si>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</si>
  <si>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</si>
  <si>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</si>
  <si>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</si>
  <si>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</si>
  <si>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</si>
  <si>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</si>
  <si>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</si>
  <si>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</si>
  <si>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</si>
  <si>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</si>
  <si>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</si>
  <si>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</si>
  <si>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</si>
  <si>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</si>
  <si>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</si>
  <si>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</si>
  <si>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</si>
  <si>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</si>
  <si>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</si>
  <si>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</si>
  <si>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</si>
  <si>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</si>
  <si>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</si>
  <si>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</si>
  <si>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</si>
  <si>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</si>
  <si>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</si>
  <si>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</si>
  <si>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</si>
  <si>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</si>
  <si>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</si>
  <si>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</si>
  <si>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</si>
  <si>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</si>
  <si>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</si>
  <si>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</si>
  <si>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</si>
  <si>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</si>
  <si>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</si>
  <si>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</si>
  <si>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</si>
  <si>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</si>
  <si>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</si>
  <si>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</si>
  <si>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</si>
  <si>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</si>
  <si>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</si>
  <si>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</si>
  <si>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</si>
  <si>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</si>
  <si>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</si>
  <si>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</si>
  <si>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</si>
  <si>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</si>
  <si>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</si>
  <si>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</si>
  <si>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</si>
  <si>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</si>
  <si>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</si>
  <si>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</si>
  <si>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</si>
  <si>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</si>
  <si>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</si>
  <si>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</si>
  <si>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</si>
  <si>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</si>
  <si>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</si>
  <si>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</si>
  <si>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</si>
  <si>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</si>
  <si>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</si>
  <si>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</si>
  <si>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</si>
  <si>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</si>
  <si>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Fideicomiso para el Desarrollo Forestal Sustentable en el Estado - FIDEFOSE </t>
  </si>
  <si>
    <t>Del 01 de enero al 31 de diciembre de 2023 (b)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</si>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</sst>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8" zoomScale="90" zoomScaleNormal="90" workbookViewId="0">
      <selection activeCell="B2" sqref="B2:H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 t="e">
        <f t="shared" si="0"/>
        <v>#VALUE!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 t="e">
        <f t="shared" si="1"/>
        <v>#VALUE!</v>
      </c>
    </row>
    <row r="13" spans="2:9" ht="24" x14ac:dyDescent="0.2">
      <c r="B13" s="10" t="s">
        <v>14</v>
      </c>
      <c r="C13" s="25" t="s">
        <v>90</v>
      </c>
      <c r="D13" s="25" t="s">
        <v>90</v>
      </c>
      <c r="E13" s="30">
        <f>SUM(C13:D13)</f>
        <v>0</v>
      </c>
      <c r="F13" s="26" t="s">
        <v>90</v>
      </c>
      <c r="G13" s="26" t="s">
        <v>90</v>
      </c>
      <c r="H13" s="34" t="e">
        <f>SUM(E13-F13)</f>
        <v>#VALUE!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0</v>
      </c>
      <c r="E160" s="32">
        <f>SUM(E10,E85)</f>
        <v>0</v>
      </c>
      <c r="F160" s="24">
        <f t="shared" si="28"/>
        <v>0</v>
      </c>
      <c r="G160" s="24">
        <f t="shared" si="28"/>
        <v>0</v>
      </c>
      <c r="H160" s="32" t="e">
        <f>SUM(H10,H85)</f>
        <v>#VALUE!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/>
    <row r="167" spans="2:6" s="35" customFormat="1" x14ac:dyDescent="0.2">
      <c r="B167" s="55" t="s">
        <v>91</v>
      </c>
      <c r="C167" s="56"/>
      <c r="D167" s="56"/>
      <c r="F167" s="55" t="s">
        <v>92</v>
      </c>
    </row>
    <row r="168" spans="2:6" s="35" customFormat="1" x14ac:dyDescent="0.2">
      <c r="B168" s="55" t="s">
        <v>93</v>
      </c>
      <c r="C168" s="56"/>
      <c r="D168" s="56"/>
      <c r="F168" s="55" t="s">
        <v>94</v>
      </c>
    </row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2024-02-06T19:01:50Z</cp:lastPrinted>
  <dcterms:created xsi:type="dcterms:W3CDTF">2020-01-08T21:14:59Z</dcterms:created>
  <dcterms:modified xsi:type="dcterms:W3CDTF">2024-02-06T19:02:41Z</dcterms:modified>
</cp:coreProperties>
</file>