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7E9B188A-34D6-4F12-A805-A591154EA87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9580" yWindow="720" windowWidth="21000" windowHeight="1548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E9" i="1" l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<sst xmlns="http://schemas.openxmlformats.org/spreadsheetml/2006/main" count="36" uniqueCount="36">
  <si>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</si>
  <si>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</si>
  <si>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</si>
  <si>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</si>
  <si>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</si>
  <si>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</si>
  <si>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</si>
  <si>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</si>
  <si>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</si>
  <si>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</si>
  <si>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</si>
  <si>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</si>
  <si>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</si>
  <si>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</si>
  <si>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</si>
  <si>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</si>
  <si>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</si>
  <si>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</si>
  <si>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</si>
  <si>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</si>
  <si>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</si>
  <si>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</si>
  <si>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</si>
  <si>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</si>
  <si>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ADMINISTRACION</t>
  </si>
  <si>
    <t>COMERCIAL</t>
  </si>
  <si>
    <t>OPERACIÓN</t>
  </si>
  <si>
    <t>SANEAMIENTO</t>
  </si>
  <si>
    <t>JUNTA MUNICIPAL DE AGUA Y SANEAMIENTO DE CAMARGO</t>
  </si>
  <si>
    <t>Del 01 de enero al 31 de diciembre de 2023 (b)</t>
  </si>
  <si>
    <t>Ing. Genaro Solís González</t>
  </si>
  <si>
    <t>Director Ejecutivo</t>
  </si>
  <si>
    <t>C.P. Luis Angel Fuentes Hernández</t>
  </si>
  <si>
    <t>Director Financiero</t>
  </si>
  <si>
    <t>_______________________________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</si>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</sst>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K22" sqref="K22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28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29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69592541</v>
      </c>
      <c r="D9" s="12">
        <f>SUM(D10:D17)</f>
        <v>4854769</v>
      </c>
      <c r="E9" s="16">
        <f>SUM(C9:D9)</f>
        <v>74447310</v>
      </c>
      <c r="F9" s="12">
        <f>SUM(F10:F17)</f>
        <v>66603006</v>
      </c>
      <c r="G9" s="12">
        <f>SUM(G10:G17)</f>
        <v>65914871</v>
      </c>
      <c r="H9" s="16">
        <f>SUM(E9-F9)</f>
        <v>7844304</v>
      </c>
    </row>
    <row r="10" spans="2:9" x14ac:dyDescent="0.2">
      <c r="B10" s="7" t="s">
        <v>24</v>
      </c>
      <c r="C10" s="8">
        <v>21272219</v>
      </c>
      <c r="D10" s="8">
        <v>-1669366</v>
      </c>
      <c r="E10" s="8">
        <f>SUM(C10:D10)</f>
        <v>19602853</v>
      </c>
      <c r="F10" s="8">
        <v>18464543</v>
      </c>
      <c r="G10" s="8">
        <v>18132988</v>
      </c>
      <c r="H10" s="8">
        <f>SUM(E10-F10)</f>
        <v>1138310</v>
      </c>
    </row>
    <row r="11" spans="2:9" x14ac:dyDescent="0.2">
      <c r="B11" s="7" t="s">
        <v>25</v>
      </c>
      <c r="C11" s="8">
        <v>11709448</v>
      </c>
      <c r="D11" s="8">
        <v>-647585</v>
      </c>
      <c r="E11" s="8">
        <f t="shared" ref="E11:E17" si="0">SUM(C11:D11)</f>
        <v>11061863</v>
      </c>
      <c r="F11" s="8">
        <v>10811242</v>
      </c>
      <c r="G11" s="8">
        <v>10717485</v>
      </c>
      <c r="H11" s="8">
        <f t="shared" ref="H11:H17" si="1">SUM(E11-F11)</f>
        <v>250621</v>
      </c>
    </row>
    <row r="12" spans="2:9" x14ac:dyDescent="0.2">
      <c r="B12" s="7" t="s">
        <v>26</v>
      </c>
      <c r="C12" s="8">
        <v>31790091</v>
      </c>
      <c r="D12" s="8">
        <v>6943776</v>
      </c>
      <c r="E12" s="8">
        <f t="shared" si="0"/>
        <v>38733867</v>
      </c>
      <c r="F12" s="8">
        <v>32473308</v>
      </c>
      <c r="G12" s="8">
        <v>32225397</v>
      </c>
      <c r="H12" s="8">
        <f t="shared" si="1"/>
        <v>6260559</v>
      </c>
    </row>
    <row r="13" spans="2:9" x14ac:dyDescent="0.2">
      <c r="B13" s="7" t="s">
        <v>27</v>
      </c>
      <c r="C13" s="8">
        <v>4820783</v>
      </c>
      <c r="D13" s="8">
        <v>227944</v>
      </c>
      <c r="E13" s="8">
        <f t="shared" si="0"/>
        <v>5048727</v>
      </c>
      <c r="F13" s="8">
        <v>4853913</v>
      </c>
      <c r="G13" s="8">
        <v>4839001</v>
      </c>
      <c r="H13" s="8">
        <f t="shared" si="1"/>
        <v>194814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69592541</v>
      </c>
      <c r="D29" s="4">
        <f t="shared" ref="D29:H29" si="5">SUM(D9+D19)</f>
        <v>4854769</v>
      </c>
      <c r="E29" s="4">
        <f t="shared" si="5"/>
        <v>74447310</v>
      </c>
      <c r="F29" s="4">
        <f t="shared" si="5"/>
        <v>66603006</v>
      </c>
      <c r="G29" s="4">
        <f t="shared" si="5"/>
        <v>65914871</v>
      </c>
      <c r="H29" s="4">
        <f t="shared" si="5"/>
        <v>7844304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3:6" s="20" customFormat="1" x14ac:dyDescent="0.2"/>
    <row r="34" spans="3:6" s="20" customFormat="1" x14ac:dyDescent="0.2"/>
    <row r="35" spans="3:6" s="20" customFormat="1" x14ac:dyDescent="0.2"/>
    <row r="36" spans="3:6" s="20" customFormat="1" x14ac:dyDescent="0.2">
      <c r="C36" s="38" t="s">
        <v>35</v>
      </c>
      <c r="F36" s="38" t="s">
        <v>34</v>
      </c>
    </row>
    <row r="37" spans="3:6" s="20" customFormat="1" x14ac:dyDescent="0.2">
      <c r="C37" s="38" t="s">
        <v>30</v>
      </c>
      <c r="F37" s="38" t="s">
        <v>32</v>
      </c>
    </row>
    <row r="38" spans="3:6" s="20" customFormat="1" x14ac:dyDescent="0.2">
      <c r="C38" s="38" t="s">
        <v>31</v>
      </c>
      <c r="F38" s="38" t="s">
        <v>33</v>
      </c>
    </row>
    <row r="39" spans="3:6" s="20" customFormat="1" x14ac:dyDescent="0.2"/>
    <row r="40" spans="3:6" s="20" customFormat="1" x14ac:dyDescent="0.2"/>
    <row r="41" spans="3:6" s="20" customFormat="1" x14ac:dyDescent="0.2"/>
    <row r="42" spans="3:6" s="20" customFormat="1" x14ac:dyDescent="0.2"/>
    <row r="43" spans="3:6" s="20" customFormat="1" x14ac:dyDescent="0.2"/>
    <row r="44" spans="3:6" s="20" customFormat="1" x14ac:dyDescent="0.2"/>
    <row r="45" spans="3:6" s="20" customFormat="1" x14ac:dyDescent="0.2"/>
    <row r="46" spans="3:6" s="20" customFormat="1" x14ac:dyDescent="0.2"/>
    <row r="47" spans="3:6" s="20" customFormat="1" x14ac:dyDescent="0.2"/>
    <row r="48" spans="3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8740157480314965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2024-01-31T17:38:47Z</cp:lastPrinted>
  <dcterms:created xsi:type="dcterms:W3CDTF">2020-01-08T21:44:09Z</dcterms:created>
  <dcterms:modified xsi:type="dcterms:W3CDTF">2024-01-31T17:39:02Z</dcterms:modified>
</cp:coreProperties>
</file>