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8_EAEPED - C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312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<sst xmlns="http://schemas.openxmlformats.org/spreadsheetml/2006/main" count="34" uniqueCount="26">
  <si>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</si>
  <si>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</si>
  <si>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</si>
  <si>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</si>
  <si>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</si>
  <si>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</si>
  <si>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</si>
  <si>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</si>
  <si>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</si>
  <si>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</si>
  <si>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</si>
  <si>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</si>
  <si>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</si>
  <si>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</si>
  <si>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</si>
  <si>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</si>
  <si>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</si>
  <si>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</si>
  <si>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</si>
  <si>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</si>
  <si>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</si>
  <si>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</si>
  <si>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</si>
  <si>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</si>
  <si>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Tecnológica de Chihuahua Sur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</si>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</sst>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37</xdr:row>
      <xdr:rowOff>0</xdr:rowOff>
    </xdr:from>
    <xdr:to>
      <xdr:col>7</xdr:col>
      <xdr:colOff>963086</xdr:colOff>
      <xdr:row>43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84" y="6032500"/>
          <a:ext cx="8329085" cy="93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1" sqref="B1:H4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19014681</v>
      </c>
      <c r="D9" s="12">
        <f>SUM(D10:D17)</f>
        <v>8089964</v>
      </c>
      <c r="E9" s="18">
        <f>SUM(C9:D9)</f>
        <v>27104645</v>
      </c>
      <c r="F9" s="12">
        <f>SUM(F10:F17)</f>
        <v>19795842</v>
      </c>
      <c r="G9" s="12">
        <f>SUM(G10:G17)</f>
        <v>19644980</v>
      </c>
      <c r="H9" s="18">
        <f>SUM(E9-F9)</f>
        <v>7308803</v>
      </c>
    </row>
    <row r="10" spans="2:9" x14ac:dyDescent="0.2">
      <c r="B10" s="7" t="s">
        <v>13</v>
      </c>
      <c r="C10" s="8">
        <v>19014681</v>
      </c>
      <c r="D10" s="8">
        <v>8089964</v>
      </c>
      <c r="E10" s="8">
        <f>SUM(C10:D10)</f>
        <v>27104645</v>
      </c>
      <c r="F10" s="8">
        <v>19795842</v>
      </c>
      <c r="G10" s="8">
        <v>19644980</v>
      </c>
      <c r="H10" s="8">
        <f>SUM(E10-F10)</f>
        <v>7308803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12734424</v>
      </c>
      <c r="D19" s="13">
        <f t="shared" ref="D19:G19" si="2">SUM(D20:D27)</f>
        <v>303078</v>
      </c>
      <c r="E19" s="19">
        <f t="shared" ref="E19:E27" si="3">SUM(C19:D19)</f>
        <v>13037502</v>
      </c>
      <c r="F19" s="13">
        <f t="shared" si="2"/>
        <v>13037502</v>
      </c>
      <c r="G19" s="13">
        <f t="shared" si="2"/>
        <v>13037502</v>
      </c>
      <c r="H19" s="19">
        <f>SUM(E19-F19)</f>
        <v>0</v>
      </c>
    </row>
    <row r="20" spans="2:8" x14ac:dyDescent="0.2">
      <c r="B20" s="7" t="s">
        <v>13</v>
      </c>
      <c r="C20" s="8">
        <v>12734424</v>
      </c>
      <c r="D20" s="8">
        <v>303078</v>
      </c>
      <c r="E20" s="8">
        <f t="shared" si="3"/>
        <v>13037502</v>
      </c>
      <c r="F20" s="8">
        <v>13037502</v>
      </c>
      <c r="G20" s="8">
        <v>13037502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31749105</v>
      </c>
      <c r="D29" s="4">
        <f t="shared" ref="D29:H29" si="5">SUM(D9+D19)</f>
        <v>8393042</v>
      </c>
      <c r="E29" s="4">
        <f t="shared" si="5"/>
        <v>40142147</v>
      </c>
      <c r="F29" s="4">
        <f t="shared" si="5"/>
        <v>32833344</v>
      </c>
      <c r="G29" s="4">
        <f t="shared" si="5"/>
        <v>32682482</v>
      </c>
      <c r="H29" s="4">
        <f t="shared" si="5"/>
        <v>7308803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2024-01-31T21:59:02Z</cp:lastPrinted>
  <dcterms:created xsi:type="dcterms:W3CDTF">2020-01-08T21:44:09Z</dcterms:created>
  <dcterms:modified xsi:type="dcterms:W3CDTF">2024-01-31T21:59:50Z</dcterms:modified>
</cp:coreProperties>
</file>