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C39C9C5A-8BA1-48A6-8ACF-393BA8A599B9}" xr6:coauthVersionLast="36" xr6:coauthVersionMax="36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32" yWindow="-132" windowWidth="23316" windowHeight="12636" xr2:uid="{00000000-000D-0000-FFFF-FFFF00000000}"/>
  </bookViews>
  <sheets>
    <sheet name="EAEPED_ADMIN" sheetId="1" r:id="rId1"/>
  </sheets>
  <definedNames>
    <definedName name="_xlnm.Print_Area" localSheetId="0">EAEPED_ADMIN!$A$1:$I$38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<sst xmlns="http://schemas.openxmlformats.org/spreadsheetml/2006/main" count="38" uniqueCount="30">
  <si>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</si>
  <si>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</si>
  <si>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</si>
  <si>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</si>
  <si>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</si>
  <si>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</si>
  <si>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</si>
  <si>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</si>
  <si>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</si>
  <si>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</si>
  <si>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</si>
  <si>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</si>
  <si>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</si>
  <si>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</si>
  <si>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</si>
  <si>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</si>
  <si>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</si>
  <si>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</si>
  <si>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</si>
  <si>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</si>
  <si>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</si>
  <si>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</si>
  <si>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</si>
  <si>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Tecnológica de Parral</t>
  </si>
  <si>
    <t>A. Universidad Tecnológica de Parral</t>
  </si>
  <si>
    <t>Dra. Anna Elizabeth Chávez Mata</t>
  </si>
  <si>
    <t>Lic. Obed Puentes Parra</t>
  </si>
  <si>
    <t>Rectora</t>
  </si>
  <si>
    <t>Director Administrativo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</si>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</sst>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view="pageBreakPreview" zoomScaleNormal="90" zoomScaleSheetLayoutView="100" workbookViewId="0">
      <selection activeCell="K11" sqref="K11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8" t="s">
        <v>23</v>
      </c>
      <c r="C2" s="29"/>
      <c r="D2" s="29"/>
      <c r="E2" s="29"/>
      <c r="F2" s="29"/>
      <c r="G2" s="29"/>
      <c r="H2" s="30"/>
    </row>
    <row r="3" spans="2:9" ht="12" x14ac:dyDescent="0.2">
      <c r="B3" s="31" t="s">
        <v>1</v>
      </c>
      <c r="C3" s="32"/>
      <c r="D3" s="32"/>
      <c r="E3" s="32"/>
      <c r="F3" s="32"/>
      <c r="G3" s="32"/>
      <c r="H3" s="33"/>
    </row>
    <row r="4" spans="2:9" ht="12" x14ac:dyDescent="0.2">
      <c r="B4" s="31" t="s">
        <v>2</v>
      </c>
      <c r="C4" s="32"/>
      <c r="D4" s="32"/>
      <c r="E4" s="32"/>
      <c r="F4" s="32"/>
      <c r="G4" s="32"/>
      <c r="H4" s="33"/>
    </row>
    <row r="5" spans="2:9" ht="12" x14ac:dyDescent="0.2">
      <c r="B5" s="34" t="s">
        <v>29</v>
      </c>
      <c r="C5" s="35"/>
      <c r="D5" s="35"/>
      <c r="E5" s="35"/>
      <c r="F5" s="35"/>
      <c r="G5" s="35"/>
      <c r="H5" s="36"/>
    </row>
    <row r="6" spans="2:9" ht="12.6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2.6" thickBot="1" x14ac:dyDescent="0.25">
      <c r="B7" s="23" t="s">
        <v>4</v>
      </c>
      <c r="C7" s="25" t="s">
        <v>5</v>
      </c>
      <c r="D7" s="26"/>
      <c r="E7" s="26"/>
      <c r="F7" s="26"/>
      <c r="G7" s="27"/>
      <c r="H7" s="23" t="s">
        <v>6</v>
      </c>
    </row>
    <row r="8" spans="2:9" ht="24.6" thickBot="1" x14ac:dyDescent="0.25">
      <c r="B8" s="24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4"/>
    </row>
    <row r="9" spans="2:9" ht="24.75" customHeight="1" x14ac:dyDescent="0.2">
      <c r="B9" s="1" t="s">
        <v>12</v>
      </c>
      <c r="C9" s="12">
        <f>SUM(C10:C17)</f>
        <v>28868652.390000001</v>
      </c>
      <c r="D9" s="12">
        <f>SUM(D10:D17)</f>
        <v>8196166.2199999997</v>
      </c>
      <c r="E9" s="16">
        <f>SUM(C9:D9)</f>
        <v>37064818.609999999</v>
      </c>
      <c r="F9" s="12">
        <f>SUM(F10:F17)</f>
        <v>36796635.740000002</v>
      </c>
      <c r="G9" s="12">
        <f>SUM(G10:G17)</f>
        <v>35749519.549999997</v>
      </c>
      <c r="H9" s="16">
        <f>SUM(E9-F9)</f>
        <v>268182.86999999732</v>
      </c>
    </row>
    <row r="10" spans="2:9" x14ac:dyDescent="0.2">
      <c r="B10" s="7" t="s">
        <v>24</v>
      </c>
      <c r="C10" s="8">
        <v>28868652.390000001</v>
      </c>
      <c r="D10" s="8">
        <v>8196166.2199999997</v>
      </c>
      <c r="E10" s="8">
        <f>SUM(C10:D10)</f>
        <v>37064818.609999999</v>
      </c>
      <c r="F10" s="8">
        <v>36796635.740000002</v>
      </c>
      <c r="G10" s="8">
        <v>35749519.549999997</v>
      </c>
      <c r="H10" s="8">
        <f>SUM(E10-F10)</f>
        <v>268182.86999999732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0</v>
      </c>
      <c r="D19" s="13">
        <f t="shared" ref="D19:G19" si="2">SUM(D20:D27)</f>
        <v>3687988</v>
      </c>
      <c r="E19" s="17">
        <f t="shared" ref="E19:E27" si="3">SUM(C19:D19)</f>
        <v>3687988</v>
      </c>
      <c r="F19" s="13">
        <f t="shared" si="2"/>
        <v>3677534.62</v>
      </c>
      <c r="G19" s="13">
        <f t="shared" si="2"/>
        <v>3040840.8000000003</v>
      </c>
      <c r="H19" s="17">
        <f>SUM(E19-F19)</f>
        <v>10453.379999999888</v>
      </c>
    </row>
    <row r="20" spans="2:8" x14ac:dyDescent="0.2">
      <c r="B20" s="7" t="s">
        <v>24</v>
      </c>
      <c r="C20" s="8">
        <v>0</v>
      </c>
      <c r="D20" s="8">
        <v>3687988</v>
      </c>
      <c r="E20" s="8">
        <f t="shared" si="3"/>
        <v>3687988</v>
      </c>
      <c r="F20" s="8">
        <v>3677534.62</v>
      </c>
      <c r="G20" s="8">
        <v>3040840.8000000003</v>
      </c>
      <c r="H20" s="8">
        <f t="shared" ref="H20:H27" si="4">SUM(E20-F20)</f>
        <v>10453.379999999888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21</v>
      </c>
      <c r="C29" s="4">
        <f>SUM(C9+C19)</f>
        <v>28868652.390000001</v>
      </c>
      <c r="D29" s="4">
        <f t="shared" ref="D29:H29" si="5">SUM(D9+D19)</f>
        <v>11884154.219999999</v>
      </c>
      <c r="E29" s="4">
        <f t="shared" si="5"/>
        <v>40752806.609999999</v>
      </c>
      <c r="F29" s="4">
        <f t="shared" si="5"/>
        <v>40474170.359999999</v>
      </c>
      <c r="G29" s="4">
        <f t="shared" si="5"/>
        <v>38790360.349999994</v>
      </c>
      <c r="H29" s="4">
        <f t="shared" si="5"/>
        <v>278636.24999999721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8" s="20" customFormat="1" x14ac:dyDescent="0.2"/>
    <row r="34" spans="2:8" s="20" customFormat="1" x14ac:dyDescent="0.2"/>
    <row r="35" spans="2:8" s="20" customFormat="1" x14ac:dyDescent="0.2"/>
    <row r="36" spans="2:8" s="20" customFormat="1" x14ac:dyDescent="0.2">
      <c r="C36" s="21"/>
      <c r="D36" s="21"/>
      <c r="E36" s="21"/>
      <c r="F36" s="21"/>
      <c r="G36" s="21"/>
      <c r="H36" s="21"/>
    </row>
    <row r="37" spans="2:8" s="20" customFormat="1" x14ac:dyDescent="0.2">
      <c r="B37" s="22" t="s">
        <v>25</v>
      </c>
      <c r="C37" s="22"/>
      <c r="D37" s="22"/>
      <c r="E37" s="22"/>
      <c r="F37" s="22" t="s">
        <v>26</v>
      </c>
      <c r="G37" s="21"/>
      <c r="H37" s="21"/>
    </row>
    <row r="38" spans="2:8" s="20" customFormat="1" x14ac:dyDescent="0.2">
      <c r="B38" s="22" t="s">
        <v>27</v>
      </c>
      <c r="C38" s="22"/>
      <c r="D38" s="22"/>
      <c r="E38" s="22"/>
      <c r="F38" s="22" t="s">
        <v>28</v>
      </c>
      <c r="G38" s="21"/>
      <c r="H38" s="21"/>
    </row>
    <row r="39" spans="2:8" s="20" customFormat="1" x14ac:dyDescent="0.2">
      <c r="C39" s="21"/>
      <c r="D39" s="21"/>
      <c r="E39" s="21"/>
      <c r="F39" s="21"/>
      <c r="G39" s="21"/>
    </row>
    <row r="40" spans="2:8" s="20" customFormat="1" x14ac:dyDescent="0.2"/>
    <row r="41" spans="2:8" s="20" customFormat="1" x14ac:dyDescent="0.2"/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22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2023-04-26T19:37:17Z</cp:lastPrinted>
  <dcterms:created xsi:type="dcterms:W3CDTF">2020-01-08T21:44:09Z</dcterms:created>
  <dcterms:modified xsi:type="dcterms:W3CDTF">2024-01-25T21:35:31Z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99014503-5dc1-4f22-8715-e70318f70b1d</vt:lpwstr>
  </property>
</Properties>
</file>