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hugo.avalos\Dropbox\Presupuesto 2023 (junio-diciembre)\Cuenta Pública Anual 2023\"/>
    </mc:Choice>
  </mc:AlternateContent>
  <xr:revisionPtr revIDLastSave="0" documentId="13_ncr:1_{67A20BB1-CAA1-4E5A-AF2F-AECD9BEDF691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0" yWindow="0" windowWidth="12000" windowHeight="12900" xr2:uid="{00000000-000D-0000-FFFF-FFFF00000000}"/>
  </bookViews>
  <sheets>
    <sheet name="EAEPED_ADMIN" sheetId="1" r:id="rId1"/>
  </sheets>
  <definedNames>
    <definedName name="_xlnm.Print_Area" localSheetId="0">EAEPED_ADMIN!$B$2:$H$39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E20" i="1" l="1"/>
  <c r="H20" i="1" s="1"/>
  <c r="E10" i="1"/>
  <c r="H10" i="1" s="1"/>
  <c r="G19" i="1" l="1"/>
  <c r="G29" i="1" s="1"/>
  <c r="F19" i="1"/>
  <c r="D19" i="1"/>
  <c r="C19" i="1"/>
  <c r="F9" i="1"/>
  <c r="F29" i="1" s="1"/>
  <c r="D9" i="1"/>
  <c r="C9" i="1"/>
  <c r="D29" i="1" l="1"/>
  <c r="E9" i="1"/>
  <c r="C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<sst xmlns="http://schemas.openxmlformats.org/spreadsheetml/2006/main" count="20" uniqueCount="19">
  <si>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</si>
  <si>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</si>
  <si>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</si>
  <si>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</si>
  <si>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</si>
  <si>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</si>
  <si>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</si>
  <si>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</si>
  <si>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</si>
  <si>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</si>
  <si>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</si>
  <si>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</si>
  <si>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</si>
  <si>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</si>
  <si>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</si>
  <si>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</si>
  <si>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COLEGIO DE BACHILLERES DEL ESTADO DE CHIHUAHUA</t>
  </si>
  <si>
    <t>Del 01 de enero al 31 de diciembre de 2023 (b)</t>
  </si>
  <si>
    <t>Colegio de Bachilleres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</si>
</sst>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211668</xdr:colOff>
      <xdr:row>35</xdr:row>
      <xdr:rowOff>0</xdr:rowOff>
    </xdr:from>
    <xdr:to>
      <xdr:col>7</xdr:col>
      <xdr:colOff>752476</xdr:colOff>
      <xdr:row>39</xdr:row>
      <xdr:rowOff>16934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CE3D01C-7B52-421A-BA3F-38D4CB7C7BE3}"/>
            </a:ext>
          </a:extLst>
        </xdr:cNvPr>
        <xdr:cNvSpPr txBox="1">
          <a:spLocks noChangeAspect="1"/>
        </xdr:cNvSpPr>
      </xdr:nvSpPr>
      <xdr:spPr>
        <a:xfrm>
          <a:off x="455085" y="5736167"/>
          <a:ext cx="7991474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		_____________________________________________</a:t>
          </a:r>
        </a:p>
        <a:p>
          <a:pPr algn="ctr"/>
          <a:endParaRPr lang="es-MX" sz="5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MTRO. REYES HUMBERTO DE LAS CASAS MUÑOZ		LIC. SANTIAGO IVÁN DE LAS CASAS BERUMEN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Director General					Director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showGridLines="0" tabSelected="1" view="pageBreakPreview" topLeftCell="C1" zoomScaleNormal="90" zoomScaleSheetLayoutView="100" workbookViewId="0">
      <selection activeCell="H28" sqref="H28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7109375" style="14" customWidth="1"/>
    <col min="9" max="9" width="3.710937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26" t="s">
        <v>16</v>
      </c>
      <c r="C2" s="27"/>
      <c r="D2" s="27"/>
      <c r="E2" s="27"/>
      <c r="F2" s="27"/>
      <c r="G2" s="27"/>
      <c r="H2" s="28"/>
    </row>
    <row r="3" spans="2:9" x14ac:dyDescent="0.2">
      <c r="B3" s="29" t="s">
        <v>1</v>
      </c>
      <c r="C3" s="30"/>
      <c r="D3" s="30"/>
      <c r="E3" s="30"/>
      <c r="F3" s="30"/>
      <c r="G3" s="30"/>
      <c r="H3" s="31"/>
    </row>
    <row r="4" spans="2:9" x14ac:dyDescent="0.2">
      <c r="B4" s="29" t="s">
        <v>2</v>
      </c>
      <c r="C4" s="30"/>
      <c r="D4" s="30"/>
      <c r="E4" s="30"/>
      <c r="F4" s="30"/>
      <c r="G4" s="30"/>
      <c r="H4" s="31"/>
    </row>
    <row r="5" spans="2:9" x14ac:dyDescent="0.2">
      <c r="B5" s="32" t="s">
        <v>17</v>
      </c>
      <c r="C5" s="33"/>
      <c r="D5" s="33"/>
      <c r="E5" s="33"/>
      <c r="F5" s="33"/>
      <c r="G5" s="33"/>
      <c r="H5" s="34"/>
    </row>
    <row r="6" spans="2:9" ht="12.75" thickBot="1" x14ac:dyDescent="0.25">
      <c r="B6" s="35" t="s">
        <v>3</v>
      </c>
      <c r="C6" s="36"/>
      <c r="D6" s="36"/>
      <c r="E6" s="36"/>
      <c r="F6" s="36"/>
      <c r="G6" s="36"/>
      <c r="H6" s="37"/>
    </row>
    <row r="7" spans="2:9" ht="12.75" thickBot="1" x14ac:dyDescent="0.25">
      <c r="B7" s="21" t="s">
        <v>4</v>
      </c>
      <c r="C7" s="23" t="s">
        <v>5</v>
      </c>
      <c r="D7" s="24"/>
      <c r="E7" s="24"/>
      <c r="F7" s="24"/>
      <c r="G7" s="25"/>
      <c r="H7" s="21" t="s">
        <v>6</v>
      </c>
    </row>
    <row r="8" spans="2:9" ht="24.75" thickBot="1" x14ac:dyDescent="0.25">
      <c r="B8" s="22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2"/>
    </row>
    <row r="9" spans="2:9" ht="24.75" customHeight="1" x14ac:dyDescent="0.2">
      <c r="B9" s="1" t="s">
        <v>12</v>
      </c>
      <c r="C9" s="12">
        <f>SUM(C10:C17)</f>
        <v>794203199.80999994</v>
      </c>
      <c r="D9" s="12">
        <f>SUM(D10:D17)</f>
        <v>-15567837.590000033</v>
      </c>
      <c r="E9" s="16">
        <f>SUM(C9:D9)</f>
        <v>778635362.21999991</v>
      </c>
      <c r="F9" s="12">
        <f>SUM(F10:F17)</f>
        <v>739133539.92594004</v>
      </c>
      <c r="G9" s="12">
        <f>SUM(G10:G17)</f>
        <v>673635952.61593997</v>
      </c>
      <c r="H9" s="16">
        <f>SUM(E9-F9)</f>
        <v>39501822.294059873</v>
      </c>
    </row>
    <row r="10" spans="2:9" ht="24" x14ac:dyDescent="0.2">
      <c r="B10" s="7" t="s">
        <v>18</v>
      </c>
      <c r="C10" s="8">
        <v>794203199.80999994</v>
      </c>
      <c r="D10" s="8">
        <v>-15567837.590000033</v>
      </c>
      <c r="E10" s="8">
        <f>SUM(C10:D10)</f>
        <v>778635362.21999991</v>
      </c>
      <c r="F10" s="8">
        <v>739133539.92594004</v>
      </c>
      <c r="G10" s="8">
        <v>673635952.61593997</v>
      </c>
      <c r="H10" s="8">
        <f>SUM(E10-F10)</f>
        <v>39501822.294059873</v>
      </c>
    </row>
    <row r="11" spans="2:9" x14ac:dyDescent="0.2">
      <c r="B11" s="7"/>
      <c r="C11" s="8"/>
      <c r="D11" s="8"/>
      <c r="E11" s="8"/>
      <c r="F11" s="8"/>
      <c r="G11" s="8"/>
      <c r="H11" s="8"/>
    </row>
    <row r="12" spans="2:9" x14ac:dyDescent="0.2">
      <c r="B12" s="7"/>
      <c r="C12" s="8"/>
      <c r="D12" s="8"/>
      <c r="E12" s="8"/>
      <c r="F12" s="8"/>
      <c r="G12" s="8"/>
      <c r="H12" s="8"/>
    </row>
    <row r="13" spans="2:9" x14ac:dyDescent="0.2">
      <c r="B13" s="7"/>
      <c r="C13" s="8"/>
      <c r="D13" s="8"/>
      <c r="E13" s="8"/>
      <c r="F13" s="8"/>
      <c r="G13" s="8"/>
      <c r="H13" s="8"/>
    </row>
    <row r="14" spans="2:9" x14ac:dyDescent="0.2">
      <c r="B14" s="7"/>
      <c r="C14" s="8"/>
      <c r="D14" s="8"/>
      <c r="E14" s="8"/>
      <c r="F14" s="8"/>
      <c r="G14" s="8"/>
      <c r="H14" s="8"/>
    </row>
    <row r="15" spans="2:9" x14ac:dyDescent="0.2">
      <c r="B15" s="7"/>
      <c r="C15" s="8"/>
      <c r="D15" s="8"/>
      <c r="E15" s="8"/>
      <c r="F15" s="8"/>
      <c r="G15" s="8"/>
      <c r="H15" s="8"/>
    </row>
    <row r="16" spans="2:9" x14ac:dyDescent="0.2">
      <c r="B16" s="7"/>
      <c r="C16" s="8"/>
      <c r="D16" s="8"/>
      <c r="E16" s="8"/>
      <c r="F16" s="8"/>
      <c r="G16" s="8"/>
      <c r="H16" s="8"/>
    </row>
    <row r="17" spans="2:8" x14ac:dyDescent="0.2">
      <c r="B17" s="7"/>
      <c r="C17" s="8"/>
      <c r="D17" s="8"/>
      <c r="E17" s="8"/>
      <c r="F17" s="8"/>
      <c r="G17" s="8"/>
      <c r="H17" s="8"/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13</v>
      </c>
      <c r="C19" s="13">
        <f>SUM(C20:C27)</f>
        <v>493894112</v>
      </c>
      <c r="D19" s="13">
        <f t="shared" ref="D19:G19" si="0">SUM(D20:D27)</f>
        <v>34725092.920000002</v>
      </c>
      <c r="E19" s="17">
        <f t="shared" ref="E19:E27" si="1">SUM(C19:D19)</f>
        <v>528619204.92000002</v>
      </c>
      <c r="F19" s="13">
        <f t="shared" si="0"/>
        <v>484730142.36406004</v>
      </c>
      <c r="G19" s="13">
        <f t="shared" si="0"/>
        <v>481081869.73405993</v>
      </c>
      <c r="H19" s="17">
        <f>SUM(E19-F19)</f>
        <v>43889062.555939972</v>
      </c>
    </row>
    <row r="20" spans="2:8" ht="24" x14ac:dyDescent="0.2">
      <c r="B20" s="7" t="s">
        <v>18</v>
      </c>
      <c r="C20" s="8">
        <v>493894112</v>
      </c>
      <c r="D20" s="8">
        <v>34725092.920000002</v>
      </c>
      <c r="E20" s="8">
        <f t="shared" si="1"/>
        <v>528619204.92000002</v>
      </c>
      <c r="F20" s="8">
        <v>484730142.36406004</v>
      </c>
      <c r="G20" s="8">
        <v>481081869.73405993</v>
      </c>
      <c r="H20" s="8">
        <f t="shared" ref="H20:H27" si="2">SUM(E20-F20)</f>
        <v>43889062.555939972</v>
      </c>
    </row>
    <row r="21" spans="2:8" x14ac:dyDescent="0.2">
      <c r="B21" s="7"/>
      <c r="C21" s="8"/>
      <c r="D21" s="8"/>
      <c r="E21" s="8"/>
      <c r="F21" s="8"/>
      <c r="G21" s="8"/>
      <c r="H21" s="8"/>
    </row>
    <row r="22" spans="2:8" x14ac:dyDescent="0.2">
      <c r="B22" s="7"/>
      <c r="C22" s="8"/>
      <c r="D22" s="8"/>
      <c r="E22" s="8"/>
      <c r="F22" s="8"/>
      <c r="G22" s="8"/>
      <c r="H22" s="8"/>
    </row>
    <row r="23" spans="2:8" x14ac:dyDescent="0.2">
      <c r="B23" s="7"/>
      <c r="C23" s="8"/>
      <c r="D23" s="8"/>
      <c r="E23" s="8"/>
      <c r="F23" s="8"/>
      <c r="G23" s="8"/>
      <c r="H23" s="8"/>
    </row>
    <row r="24" spans="2:8" x14ac:dyDescent="0.2">
      <c r="B24" s="7"/>
      <c r="C24" s="8"/>
      <c r="D24" s="8"/>
      <c r="E24" s="8"/>
      <c r="F24" s="8"/>
      <c r="G24" s="8"/>
      <c r="H24" s="8"/>
    </row>
    <row r="25" spans="2:8" x14ac:dyDescent="0.2">
      <c r="B25" s="7"/>
      <c r="C25" s="8"/>
      <c r="D25" s="8"/>
      <c r="E25" s="8"/>
      <c r="F25" s="8"/>
      <c r="G25" s="8"/>
      <c r="H25" s="8"/>
    </row>
    <row r="26" spans="2:8" x14ac:dyDescent="0.2">
      <c r="B26" s="7"/>
      <c r="C26" s="8"/>
      <c r="D26" s="8"/>
      <c r="E26" s="8"/>
      <c r="F26" s="8"/>
      <c r="G26" s="8"/>
      <c r="H26" s="8"/>
    </row>
    <row r="27" spans="2:8" x14ac:dyDescent="0.2">
      <c r="B27" s="7"/>
      <c r="C27" s="8"/>
      <c r="D27" s="8"/>
      <c r="E27" s="8"/>
      <c r="F27" s="8"/>
      <c r="G27" s="8"/>
      <c r="H27" s="8"/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14</v>
      </c>
      <c r="C29" s="4">
        <f>SUM(C9+C19)</f>
        <v>1288097311.8099999</v>
      </c>
      <c r="D29" s="4">
        <f t="shared" ref="D29:H29" si="3">SUM(D9+D19)</f>
        <v>19157255.329999968</v>
      </c>
      <c r="E29" s="4">
        <f t="shared" si="3"/>
        <v>1307254567.1399999</v>
      </c>
      <c r="F29" s="4">
        <f t="shared" si="3"/>
        <v>1223863682.29</v>
      </c>
      <c r="G29" s="4">
        <f t="shared" si="3"/>
        <v>1154717822.3499999</v>
      </c>
      <c r="H29" s="4">
        <f t="shared" si="3"/>
        <v>83390884.849999845</v>
      </c>
    </row>
    <row r="30" spans="2:8" ht="12.75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15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74803149606299213" bottom="0.55118110236220474" header="0.31496062992125984" footer="0.31496062992125984"/>
  <pageSetup fitToHeight="0" orientation="landscape" r:id="rId1"/>
  <headerFooter>
    <oddFooter>&amp;R&amp;"Arial,Normal"&amp;10Pág.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HUGO IVAN AVALOS GOMEZ</cp:lastModifiedBy>
  <cp:lastPrinted>2024-01-23T17:39:47Z</cp:lastPrinted>
  <dcterms:created xsi:type="dcterms:W3CDTF">2020-01-08T21:44:09Z</dcterms:created>
  <dcterms:modified xsi:type="dcterms:W3CDTF">2024-02-02T20:32:23Z</dcterms:modified>
</cp:coreProperties>
</file>