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irFinanciera\Documents\2023\CUENTA PUBLICA 2023\CUENTA PUBLICA 2023\"/>
    </mc:Choice>
  </mc:AlternateContent>
  <xr:revisionPtr revIDLastSave="0" documentId="13_ncr:1_{CCDA9434-E193-403D-AFC1-76DE176E4691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9040" windowHeight="15840" xr2:uid="{00000000-000D-0000-FFFF-FFFF00000000}"/>
  </bookViews>
  <sheets>
    <sheet name="EAEPED_ADMIN" sheetId="1" r:id="rId1"/>
  </sheets>
  <definedNames>
    <definedName name="_xlnm.Print_Area" localSheetId="0">EAEPED_ADMIN!$B$2:$H$35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G9" i="1"/>
  <c r="G29" i="1" s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F19" i="1"/>
  <c r="D19" i="1"/>
  <c r="C19" i="1"/>
  <c r="F9" i="1"/>
  <c r="F29" i="1" s="1"/>
  <c r="D9" i="1"/>
  <c r="D29" i="1" s="1"/>
  <c r="C9" i="1"/>
  <c r="C29" i="1" l="1"/>
  <c r="E9" i="1"/>
  <c r="E29" i="1" s="1"/>
  <c r="E19" i="1"/>
  <c r="H9" i="1" l="1"/>
  <c r="H29" i="1" s="1"/>
</calcChain>
</file>

<file path=xl/sharedStrings.xml><?xml version="1.0" encoding="utf-8"?>
<sst xmlns="http://schemas.openxmlformats.org/spreadsheetml/2006/main" count="40" uniqueCount="35">
  <si>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</si>
  <si>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</si>
  <si>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</si>
  <si>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</si>
  <si>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</si>
  <si>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</si>
  <si>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</si>
  <si>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</si>
  <si>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</si>
  <si>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</si>
  <si>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</si>
  <si>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</si>
  <si>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</si>
  <si>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</si>
  <si>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</si>
  <si>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</si>
  <si>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</si>
  <si>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</si>
  <si>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</si>
  <si>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</si>
  <si>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</si>
  <si>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</si>
  <si>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</si>
  <si>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</si>
  <si>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JUNTA MUNICIPAL DE AGUA Y SANEAMIENTO DE PRAXEDIS G. GUERRERO</t>
  </si>
  <si>
    <t>Del 01 de enero al 31 de diciembre 2023 (b)</t>
  </si>
  <si>
    <t>A. Administración</t>
  </si>
  <si>
    <t>B. Operación</t>
  </si>
  <si>
    <t>C. Saneamiento</t>
  </si>
  <si>
    <t xml:space="preserve">                          ___________________________________</t>
  </si>
  <si>
    <t>_______________________________</t>
  </si>
  <si>
    <t xml:space="preserve">                             C. GREGORIO VALENZUELA GUERRERO</t>
  </si>
  <si>
    <t xml:space="preserve">    ING. VERÓNICA ACOSTA TREJO</t>
  </si>
  <si>
    <t xml:space="preserve">                                               DIRECTOR EJECUTIVO</t>
  </si>
  <si>
    <t xml:space="preserve">        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</si>
</sst>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  <protection locked="0"/>
    </xf>
    <xf numFmtId="4" fontId="4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4" fontId="4" fillId="0" borderId="4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justify" vertical="center" wrapText="1"/>
      <protection locked="0"/>
    </xf>
    <xf numFmtId="4" fontId="2" fillId="0" borderId="8" xfId="0" applyNumberFormat="1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8" xfId="0" applyNumberFormat="1" applyFont="1" applyBorder="1" applyAlignment="1" applyProtection="1">
      <alignment vertical="center" wrapText="1"/>
      <protection locked="0"/>
    </xf>
    <xf numFmtId="4" fontId="2" fillId="0" borderId="13" xfId="0" applyNumberFormat="1" applyFont="1" applyBorder="1" applyAlignment="1" applyProtection="1">
      <alignment vertical="center" wrapText="1"/>
      <protection locked="0"/>
    </xf>
    <xf numFmtId="49" fontId="2" fillId="2" borderId="7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49" fontId="6" fillId="2" borderId="14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7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4"/>
  <sheetViews>
    <sheetView tabSelected="1" zoomScale="90" zoomScaleNormal="90" workbookViewId="0">
      <selection activeCell="F39" sqref="F39"/>
    </sheetView>
  </sheetViews>
  <sheetFormatPr baseColWidth="10" defaultColWidth="11.42578125" defaultRowHeight="12" x14ac:dyDescent="0.2"/>
  <cols>
    <col min="1" max="1" width="3.5703125" style="14" customWidth="1"/>
    <col min="2" max="2" width="38" style="14" customWidth="1"/>
    <col min="3" max="8" width="14.5703125" style="14" customWidth="1"/>
    <col min="9" max="9" width="3.5703125" style="14" customWidth="1"/>
    <col min="10" max="16384" width="11.42578125" style="14"/>
  </cols>
  <sheetData>
    <row r="1" spans="2:9" ht="11.25" customHeight="1" thickBot="1" x14ac:dyDescent="0.25">
      <c r="I1" s="15" t="s">
        <v>0</v>
      </c>
    </row>
    <row r="2" spans="2:9" x14ac:dyDescent="0.2">
      <c r="B2" s="26" t="s">
        <v>24</v>
      </c>
      <c r="C2" s="27"/>
      <c r="D2" s="27"/>
      <c r="E2" s="27"/>
      <c r="F2" s="27"/>
      <c r="G2" s="27"/>
      <c r="H2" s="28"/>
    </row>
    <row r="3" spans="2:9" x14ac:dyDescent="0.2">
      <c r="B3" s="29" t="s">
        <v>1</v>
      </c>
      <c r="C3" s="30"/>
      <c r="D3" s="30"/>
      <c r="E3" s="30"/>
      <c r="F3" s="30"/>
      <c r="G3" s="30"/>
      <c r="H3" s="31"/>
    </row>
    <row r="4" spans="2:9" x14ac:dyDescent="0.2">
      <c r="B4" s="29" t="s">
        <v>2</v>
      </c>
      <c r="C4" s="30"/>
      <c r="D4" s="30"/>
      <c r="E4" s="30"/>
      <c r="F4" s="30"/>
      <c r="G4" s="30"/>
      <c r="H4" s="31"/>
    </row>
    <row r="5" spans="2:9" x14ac:dyDescent="0.2">
      <c r="B5" s="32" t="s">
        <v>25</v>
      </c>
      <c r="C5" s="33"/>
      <c r="D5" s="33"/>
      <c r="E5" s="33"/>
      <c r="F5" s="33"/>
      <c r="G5" s="33"/>
      <c r="H5" s="34"/>
    </row>
    <row r="6" spans="2:9" ht="12.75" thickBot="1" x14ac:dyDescent="0.25">
      <c r="B6" s="35" t="s">
        <v>3</v>
      </c>
      <c r="C6" s="36"/>
      <c r="D6" s="36"/>
      <c r="E6" s="36"/>
      <c r="F6" s="36"/>
      <c r="G6" s="36"/>
      <c r="H6" s="37"/>
    </row>
    <row r="7" spans="2:9" ht="12.75" thickBot="1" x14ac:dyDescent="0.25">
      <c r="B7" s="21" t="s">
        <v>4</v>
      </c>
      <c r="C7" s="23" t="s">
        <v>5</v>
      </c>
      <c r="D7" s="24"/>
      <c r="E7" s="24"/>
      <c r="F7" s="24"/>
      <c r="G7" s="25"/>
      <c r="H7" s="21" t="s">
        <v>6</v>
      </c>
    </row>
    <row r="8" spans="2:9" ht="24.75" thickBot="1" x14ac:dyDescent="0.25">
      <c r="B8" s="22"/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22"/>
    </row>
    <row r="9" spans="2:9" ht="24.75" customHeight="1" x14ac:dyDescent="0.2">
      <c r="B9" s="1" t="s">
        <v>12</v>
      </c>
      <c r="C9" s="12">
        <f>SUM(C10:C17)</f>
        <v>3582731.3847047561</v>
      </c>
      <c r="D9" s="12">
        <f>SUM(D10:D17)</f>
        <v>6020304.9500000002</v>
      </c>
      <c r="E9" s="16">
        <f>SUM(C9:D9)</f>
        <v>9603036.3347047567</v>
      </c>
      <c r="F9" s="12">
        <f>SUM(F10:F17)</f>
        <v>7983243.8099999996</v>
      </c>
      <c r="G9" s="12">
        <f>SUM(G10:G17)</f>
        <v>7983243.8099999996</v>
      </c>
      <c r="H9" s="16">
        <f>SUM(E9-F9)</f>
        <v>1619792.5247047571</v>
      </c>
    </row>
    <row r="10" spans="2:9" x14ac:dyDescent="0.2">
      <c r="B10" s="7" t="s">
        <v>26</v>
      </c>
      <c r="C10" s="8">
        <v>1627427.7969163652</v>
      </c>
      <c r="D10" s="8">
        <v>0</v>
      </c>
      <c r="E10" s="8">
        <f>SUM(C10:D10)</f>
        <v>1627427.7969163652</v>
      </c>
      <c r="F10" s="8">
        <v>1447009.22</v>
      </c>
      <c r="G10" s="8">
        <v>1447009.22</v>
      </c>
      <c r="H10" s="8">
        <f>SUM(E10-F10)</f>
        <v>180418.57691636519</v>
      </c>
    </row>
    <row r="11" spans="2:9" x14ac:dyDescent="0.2">
      <c r="B11" s="7" t="s">
        <v>27</v>
      </c>
      <c r="C11" s="8">
        <v>1642796.5448757284</v>
      </c>
      <c r="D11" s="8">
        <v>6020304.9500000002</v>
      </c>
      <c r="E11" s="8">
        <f t="shared" ref="E11:E17" si="0">SUM(C11:D11)</f>
        <v>7663101.4948757291</v>
      </c>
      <c r="F11" s="8">
        <v>6290986.21</v>
      </c>
      <c r="G11" s="8">
        <v>6290986.21</v>
      </c>
      <c r="H11" s="8">
        <f t="shared" ref="H11:H17" si="1">SUM(E11-F11)</f>
        <v>1372115.2848757291</v>
      </c>
    </row>
    <row r="12" spans="2:9" x14ac:dyDescent="0.2">
      <c r="B12" s="7" t="s">
        <v>28</v>
      </c>
      <c r="C12" s="8">
        <v>312507.04291266267</v>
      </c>
      <c r="D12" s="8">
        <v>0</v>
      </c>
      <c r="E12" s="8">
        <f t="shared" si="0"/>
        <v>312507.04291266267</v>
      </c>
      <c r="F12" s="8">
        <v>245248.37999999998</v>
      </c>
      <c r="G12" s="8">
        <v>245248.37999999998</v>
      </c>
      <c r="H12" s="8">
        <f t="shared" si="1"/>
        <v>67258.662912662694</v>
      </c>
    </row>
    <row r="13" spans="2:9" x14ac:dyDescent="0.2">
      <c r="B13" s="7" t="s">
        <v>16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17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19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20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0</v>
      </c>
      <c r="D19" s="13">
        <f t="shared" ref="D19:G19" si="2">SUM(D20:D27)</f>
        <v>0</v>
      </c>
      <c r="E19" s="17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7">
        <f>SUM(E19-F19)</f>
        <v>0</v>
      </c>
    </row>
    <row r="20" spans="2:8" x14ac:dyDescent="0.2">
      <c r="B20" s="7" t="s">
        <v>13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 t="s">
        <v>14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15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22</v>
      </c>
      <c r="C29" s="4">
        <f>SUM(C9+C19)</f>
        <v>3582731.3847047561</v>
      </c>
      <c r="D29" s="4">
        <f t="shared" ref="D29:H29" si="5">SUM(D9+D19)</f>
        <v>6020304.9500000002</v>
      </c>
      <c r="E29" s="4">
        <f t="shared" si="5"/>
        <v>9603036.3347047567</v>
      </c>
      <c r="F29" s="4">
        <f t="shared" si="5"/>
        <v>7983243.8099999996</v>
      </c>
      <c r="G29" s="4">
        <f t="shared" si="5"/>
        <v>7983243.8099999996</v>
      </c>
      <c r="H29" s="4">
        <f t="shared" si="5"/>
        <v>1619792.5247047571</v>
      </c>
    </row>
    <row r="30" spans="2:8" ht="12.75" thickBot="1" x14ac:dyDescent="0.25">
      <c r="B30" s="5"/>
      <c r="C30" s="6"/>
      <c r="D30" s="6"/>
      <c r="E30" s="19"/>
      <c r="F30" s="6"/>
      <c r="G30" s="6"/>
      <c r="H30" s="6"/>
    </row>
    <row r="31" spans="2:8" s="20" customFormat="1" ht="11.25" customHeight="1" x14ac:dyDescent="0.2"/>
    <row r="32" spans="2:8" s="20" customFormat="1" x14ac:dyDescent="0.2"/>
    <row r="33" spans="2:7" s="20" customFormat="1" x14ac:dyDescent="0.2">
      <c r="B33" s="38" t="s">
        <v>29</v>
      </c>
      <c r="C33" s="38"/>
      <c r="D33" s="38"/>
      <c r="E33" s="38"/>
      <c r="F33" s="38"/>
      <c r="G33" s="38" t="s">
        <v>30</v>
      </c>
    </row>
    <row r="34" spans="2:7" s="20" customFormat="1" x14ac:dyDescent="0.2">
      <c r="B34" s="38" t="s">
        <v>31</v>
      </c>
      <c r="C34" s="38"/>
      <c r="D34" s="38"/>
      <c r="E34" s="38"/>
      <c r="F34" s="38"/>
      <c r="G34" s="38" t="s">
        <v>32</v>
      </c>
    </row>
    <row r="35" spans="2:7" s="20" customFormat="1" x14ac:dyDescent="0.2">
      <c r="B35" s="38" t="s">
        <v>33</v>
      </c>
      <c r="C35" s="38"/>
      <c r="D35" s="38"/>
      <c r="E35" s="38"/>
      <c r="F35" s="38"/>
      <c r="G35" s="38" t="s">
        <v>34</v>
      </c>
    </row>
    <row r="36" spans="2:7" s="20" customFormat="1" x14ac:dyDescent="0.2"/>
    <row r="37" spans="2:7" s="20" customFormat="1" x14ac:dyDescent="0.2"/>
    <row r="38" spans="2:7" s="20" customFormat="1" x14ac:dyDescent="0.2"/>
    <row r="39" spans="2:7" s="20" customFormat="1" x14ac:dyDescent="0.2"/>
    <row r="40" spans="2:7" s="20" customFormat="1" x14ac:dyDescent="0.2"/>
    <row r="41" spans="2:7" s="20" customFormat="1" x14ac:dyDescent="0.2"/>
    <row r="42" spans="2:7" s="20" customFormat="1" x14ac:dyDescent="0.2"/>
    <row r="43" spans="2:7" s="20" customFormat="1" x14ac:dyDescent="0.2"/>
    <row r="44" spans="2:7" s="20" customFormat="1" x14ac:dyDescent="0.2"/>
    <row r="45" spans="2:7" s="20" customFormat="1" x14ac:dyDescent="0.2"/>
    <row r="46" spans="2:7" s="20" customFormat="1" x14ac:dyDescent="0.2"/>
    <row r="47" spans="2:7" s="20" customFormat="1" x14ac:dyDescent="0.2"/>
    <row r="48" spans="2:7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pans="19:19" s="20" customFormat="1" x14ac:dyDescent="0.2">
      <c r="S97" s="20" t="s">
        <v>23</v>
      </c>
    </row>
    <row r="98" spans="19:19" s="20" customFormat="1" x14ac:dyDescent="0.2"/>
    <row r="99" spans="19:19" s="20" customFormat="1" x14ac:dyDescent="0.2"/>
    <row r="100" spans="19:19" s="20" customFormat="1" x14ac:dyDescent="0.2"/>
    <row r="101" spans="19:19" s="20" customFormat="1" x14ac:dyDescent="0.2"/>
    <row r="102" spans="19:19" s="20" customFormat="1" x14ac:dyDescent="0.2"/>
    <row r="103" spans="19:19" s="20" customFormat="1" x14ac:dyDescent="0.2"/>
    <row r="104" spans="19:19" s="20" customFormat="1" x14ac:dyDescent="0.2"/>
    <row r="105" spans="19:19" s="20" customFormat="1" x14ac:dyDescent="0.2"/>
    <row r="106" spans="19:19" s="20" customFormat="1" x14ac:dyDescent="0.2"/>
    <row r="107" spans="19:19" s="20" customFormat="1" x14ac:dyDescent="0.2"/>
    <row r="108" spans="19:19" s="20" customFormat="1" x14ac:dyDescent="0.2"/>
    <row r="109" spans="19:19" s="20" customFormat="1" x14ac:dyDescent="0.2"/>
    <row r="110" spans="19:19" s="20" customFormat="1" x14ac:dyDescent="0.2"/>
    <row r="111" spans="19:19" s="20" customFormat="1" x14ac:dyDescent="0.2"/>
    <row r="112" spans="19:19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23622047244094491" right="0.23622047244094491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DirFinanciera</cp:lastModifiedBy>
  <cp:lastPrinted>2024-02-01T23:05:12Z</cp:lastPrinted>
  <dcterms:created xsi:type="dcterms:W3CDTF">2020-01-08T21:44:09Z</dcterms:created>
  <dcterms:modified xsi:type="dcterms:W3CDTF">2024-02-01T23:06:15Z</dcterms:modified>
</cp:coreProperties>
</file>