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\05 INFORMACIÓN LDF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8800" windowHeight="10875"/>
  </bookViews>
  <sheets>
    <sheet name="EAEPED_ADMIN" sheetId="1" r:id="rId1"/>
  </sheets>
  <definedNames>
    <definedName name="_xlnm.Print_Area" localSheetId="0">EAEPED_ADMIN!$B$2:$H$37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F29" i="1" s="1"/>
  <c r="D19" i="1"/>
  <c r="D29" i="1" s="1"/>
  <c r="C19" i="1"/>
  <c r="C29" i="1" s="1"/>
  <c r="F9" i="1"/>
  <c r="D9" i="1"/>
  <c r="C9" i="1"/>
  <c r="E19" i="1" l="1"/>
  <c r="H19" i="1" l="1"/>
  <c r="H29" i="1" s="1"/>
  <c r="E29" i="1"/>
  <c r="H9" i="1"/>
</calcChain>
</file>

<file path=xl/sharedStrings.xml><?xml version="1.0" encoding="utf-8"?>
<sst xmlns="http://schemas.openxmlformats.org/spreadsheetml/2006/main" count="31" uniqueCount="30">
  <si>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</si>
  <si>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</si>
  <si>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</si>
  <si>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</si>
  <si>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</si>
  <si>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</si>
  <si>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</si>
  <si>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</si>
  <si>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</si>
  <si>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</si>
  <si>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</si>
  <si>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</si>
  <si>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</si>
  <si>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</si>
  <si>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</si>
  <si>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</si>
  <si>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</si>
  <si>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</si>
  <si>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</si>
  <si>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</si>
  <si>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</si>
  <si>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</si>
  <si>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</si>
  <si>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</si>
  <si>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Universidad Tecnológica de Paquimé</t>
  </si>
  <si>
    <t>Del 01 de enero al 31 de diciembre del 2023</t>
  </si>
  <si>
    <t>M.R.H. LUIS IVÁN ORTEGA ORNELAS</t>
  </si>
  <si>
    <t>MTRO. RAFAEL ERIVES SANDOVAL</t>
  </si>
  <si>
    <t>RECTOR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</si>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</sst>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Fill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</xdr:colOff>
      <xdr:row>35</xdr:row>
      <xdr:rowOff>21432</xdr:rowOff>
    </xdr:from>
    <xdr:to>
      <xdr:col>2</xdr:col>
      <xdr:colOff>0</xdr:colOff>
      <xdr:row>35</xdr:row>
      <xdr:rowOff>21432</xdr:rowOff>
    </xdr:to>
    <xdr:cxnSp macro="">
      <xdr:nvCxnSpPr>
        <xdr:cNvPr id="2" name="Conector recto 1"/>
        <xdr:cNvCxnSpPr/>
      </xdr:nvCxnSpPr>
      <xdr:spPr>
        <a:xfrm>
          <a:off x="264318" y="10298907"/>
          <a:ext cx="28408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962025</xdr:colOff>
      <xdr:row>35</xdr:row>
      <xdr:rowOff>0</xdr:rowOff>
    </xdr:from>
    <xdr:to>
      <xdr:col>5</xdr:col>
      <xdr:colOff>752475</xdr:colOff>
      <xdr:row>35</xdr:row>
      <xdr:rowOff>0</xdr:rowOff>
    </xdr:to>
    <xdr:cxnSp macro="">
      <xdr:nvCxnSpPr>
        <xdr:cNvPr id="3" name="Conector recto 2"/>
        <xdr:cNvCxnSpPr/>
      </xdr:nvCxnSpPr>
      <xdr:spPr>
        <a:xfrm>
          <a:off x="4067175" y="10277475"/>
          <a:ext cx="26384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4"/>
  <sheetViews>
    <sheetView tabSelected="1" zoomScale="90" zoomScaleNormal="90" workbookViewId="0">
      <selection activeCell="B2" sqref="B2:H37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25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6">
        <f>SUM(C9:D9)</f>
        <v>0</v>
      </c>
      <c r="F9" s="12">
        <f>SUM(F10:F17)</f>
        <v>0</v>
      </c>
      <c r="G9" s="12">
        <f>SUM(G10:G17)</f>
        <v>0</v>
      </c>
      <c r="H9" s="16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29793811.999999996</v>
      </c>
      <c r="D19" s="13">
        <f t="shared" ref="D19:G19" si="2">SUM(D20:D27)</f>
        <v>6541244.2499999991</v>
      </c>
      <c r="E19" s="17">
        <f t="shared" ref="E19:E27" si="3">SUM(C19:D19)</f>
        <v>36335056.249999993</v>
      </c>
      <c r="F19" s="13">
        <f t="shared" si="2"/>
        <v>36335056.25</v>
      </c>
      <c r="G19" s="13">
        <f t="shared" si="2"/>
        <v>36335056.25</v>
      </c>
      <c r="H19" s="17">
        <f>SUM(E19-F19)</f>
        <v>-7.4505805969238281E-9</v>
      </c>
    </row>
    <row r="20" spans="2:8" x14ac:dyDescent="0.2">
      <c r="B20" s="7" t="s">
        <v>24</v>
      </c>
      <c r="C20" s="8">
        <v>29793811.999999996</v>
      </c>
      <c r="D20" s="8">
        <v>6541244.2499999991</v>
      </c>
      <c r="E20" s="8">
        <f t="shared" si="3"/>
        <v>36335056.249999993</v>
      </c>
      <c r="F20" s="8">
        <v>36335056.25</v>
      </c>
      <c r="G20" s="8">
        <v>36335056.25</v>
      </c>
      <c r="H20" s="8">
        <f t="shared" ref="H20:H27" si="4">SUM(E20-F20)</f>
        <v>-7.4505805969238281E-9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29793811.999999996</v>
      </c>
      <c r="D29" s="4">
        <f t="shared" ref="D29:H29" si="5">SUM(D9+D19)</f>
        <v>6541244.2499999991</v>
      </c>
      <c r="E29" s="4">
        <f t="shared" si="5"/>
        <v>36335056.249999993</v>
      </c>
      <c r="F29" s="4">
        <f t="shared" si="5"/>
        <v>36335056.25</v>
      </c>
      <c r="G29" s="4">
        <f t="shared" si="5"/>
        <v>36335056.25</v>
      </c>
      <c r="H29" s="4">
        <f t="shared" si="5"/>
        <v>-7.4505805969238281E-9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6" s="20" customFormat="1" x14ac:dyDescent="0.2"/>
    <row r="34" spans="2:6" s="20" customFormat="1" x14ac:dyDescent="0.2"/>
    <row r="35" spans="2:6" s="20" customFormat="1" ht="15" x14ac:dyDescent="0.25">
      <c r="B35" s="38"/>
      <c r="C35" s="38"/>
      <c r="D35" s="39"/>
      <c r="E35" s="38"/>
      <c r="F35" s="40"/>
    </row>
    <row r="36" spans="2:6" s="20" customFormat="1" ht="15" x14ac:dyDescent="0.25">
      <c r="B36" s="41" t="s">
        <v>26</v>
      </c>
      <c r="C36" s="38"/>
      <c r="D36" s="39" t="s">
        <v>27</v>
      </c>
      <c r="F36" s="40"/>
    </row>
    <row r="37" spans="2:6" s="20" customFormat="1" ht="15" x14ac:dyDescent="0.25">
      <c r="B37" s="41" t="s">
        <v>28</v>
      </c>
      <c r="C37" s="38"/>
      <c r="D37" s="39" t="s">
        <v>29</v>
      </c>
      <c r="F37" s="40"/>
    </row>
    <row r="38" spans="2:6" s="20" customFormat="1" x14ac:dyDescent="0.2"/>
    <row r="39" spans="2:6" s="20" customFormat="1" x14ac:dyDescent="0.2"/>
    <row r="40" spans="2:6" s="20" customFormat="1" x14ac:dyDescent="0.2"/>
    <row r="41" spans="2:6" s="20" customFormat="1" x14ac:dyDescent="0.2"/>
    <row r="42" spans="2:6" s="20" customFormat="1" x14ac:dyDescent="0.2"/>
    <row r="43" spans="2:6" s="20" customFormat="1" x14ac:dyDescent="0.2"/>
    <row r="44" spans="2:6" s="20" customFormat="1" x14ac:dyDescent="0.2"/>
    <row r="45" spans="2:6" s="20" customFormat="1" x14ac:dyDescent="0.2"/>
    <row r="46" spans="2:6" s="20" customFormat="1" x14ac:dyDescent="0.2"/>
    <row r="47" spans="2:6" s="20" customFormat="1" x14ac:dyDescent="0.2"/>
    <row r="48" spans="2: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2024-02-02T18:17:06Z</cp:lastPrinted>
  <dcterms:created xsi:type="dcterms:W3CDTF">2020-01-08T21:44:09Z</dcterms:created>
  <dcterms:modified xsi:type="dcterms:W3CDTF">2024-02-02T18:17:29Z</dcterms:modified>
</cp:coreProperties>
</file>