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<sst xmlns="http://schemas.openxmlformats.org/spreadsheetml/2006/main" count="26" uniqueCount="23">
  <si>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</si>
  <si>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</si>
  <si>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</si>
  <si>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</si>
  <si>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</si>
  <si>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</si>
  <si>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</si>
  <si>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</si>
  <si>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</si>
  <si>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</si>
  <si>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</si>
  <si>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</si>
  <si>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</si>
  <si>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</si>
  <si>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JUNTA RURAL DE AGUA POTABLE DE LA LOCALIDAD DE EL PORVENIR D.B., MPO. PRAXEDIS G. GUERRERO (a)</t>
  </si>
  <si>
    <t>Del 1 de Enero al 31 de Diciembre de 2023 (b)</t>
  </si>
  <si>
    <t>OFICINA DEL C. DIRECTOR EJECUTIVO</t>
  </si>
  <si>
    <t>OFICINA DEL C. DIRECTOR FINANCIERO</t>
  </si>
  <si>
    <t>OFICINA DEL C. DIRECTOR DE OPERACIÓN</t>
  </si>
  <si>
    <t>TSU DANIEL ALEJANDRO GUTIERREZ ALVILLAR</t>
  </si>
  <si>
    <t>LIC. FABIAN DIAZ SALCEDO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</si>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</sst>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28" activePane="bottomLeft" state="frozen"/>
      <selection pane="topLeft" activeCell="A1" sqref="A1"/>
      <selection pane="bottomLeft" activeCell="D36" sqref="D3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3063738.87</v>
      </c>
      <c r="D9" s="11">
        <f t="shared" si="0"/>
        <v>400467.10000000003</v>
      </c>
      <c r="E9" s="11">
        <f t="shared" si="0"/>
        <v>3464205.97</v>
      </c>
      <c r="F9" s="11">
        <f t="shared" si="0"/>
        <v>2797517.8899999997</v>
      </c>
      <c r="G9" s="11">
        <f t="shared" si="0"/>
        <v>2797502.8899999997</v>
      </c>
      <c r="H9" s="11">
        <f t="shared" si="0"/>
        <v>666688.0800000003</v>
      </c>
    </row>
    <row r="10" spans="2:8" ht="12.75" customHeight="1">
      <c r="B10" s="7" t="s">
        <v>16</v>
      </c>
      <c r="C10" s="8">
        <v>377009.56</v>
      </c>
      <c r="D10" s="8">
        <v>114435.49</v>
      </c>
      <c r="E10" s="8">
        <f>C10+D10</f>
        <v>491445.05</v>
      </c>
      <c r="F10" s="8">
        <v>480477.6</v>
      </c>
      <c r="G10" s="8">
        <v>480477.6</v>
      </c>
      <c r="H10" s="13">
        <f>E10-F10</f>
        <v>10967.450000000012</v>
      </c>
    </row>
    <row r="11" spans="2:8" ht="12.75">
      <c r="B11" s="7" t="s">
        <v>17</v>
      </c>
      <c r="C11" s="9">
        <v>1215663.98</v>
      </c>
      <c r="D11" s="9">
        <v>-111780.42</v>
      </c>
      <c r="E11" s="9">
        <f>C11+D11</f>
        <v>1103883.56</v>
      </c>
      <c r="F11" s="9">
        <v>981487.07</v>
      </c>
      <c r="G11" s="9">
        <v>981472.07</v>
      </c>
      <c r="H11" s="13">
        <f>E11-F11</f>
        <v>122396.4900000001</v>
      </c>
    </row>
    <row r="12" spans="2:8" ht="12.75">
      <c r="B12" s="7" t="s">
        <v>18</v>
      </c>
      <c r="C12" s="9">
        <v>1471065.33</v>
      </c>
      <c r="D12" s="9">
        <v>397812.03</v>
      </c>
      <c r="E12" s="9">
        <f>C12+D12</f>
        <v>1868877.36</v>
      </c>
      <c r="F12" s="9">
        <v>1335553.22</v>
      </c>
      <c r="G12" s="9">
        <v>1335553.22</v>
      </c>
      <c r="H12" s="13">
        <f>E12-F12</f>
        <v>533324.1400000001</v>
      </c>
    </row>
    <row r="13" spans="2:8" ht="12.75">
      <c r="B13" s="7"/>
      <c r="C13" s="9"/>
      <c r="D13" s="9"/>
      <c r="E13" s="9"/>
      <c r="F13" s="9"/>
      <c r="G13" s="9"/>
      <c r="H13" s="13">
        <f>E13-F13</f>
        <v>0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160972</v>
      </c>
      <c r="E19" s="12">
        <f t="shared" si="1"/>
        <v>160972</v>
      </c>
      <c r="F19" s="12">
        <f t="shared" si="1"/>
        <v>106972</v>
      </c>
      <c r="G19" s="12">
        <f t="shared" si="1"/>
        <v>106972</v>
      </c>
      <c r="H19" s="12">
        <f t="shared" si="1"/>
        <v>54000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160972</v>
      </c>
      <c r="E22" s="8">
        <f>C22+D22</f>
        <v>160972</v>
      </c>
      <c r="F22" s="8">
        <v>106972</v>
      </c>
      <c r="G22" s="8">
        <v>106972</v>
      </c>
      <c r="H22" s="13">
        <f>E22-F22</f>
        <v>54000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2" ref="H23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2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3063738.87</v>
      </c>
      <c r="D29" s="10">
        <f t="shared" si="3"/>
        <v>561439.1000000001</v>
      </c>
      <c r="E29" s="10">
        <f t="shared" si="3"/>
        <v>3625177.97</v>
      </c>
      <c r="F29" s="10">
        <f t="shared" si="3"/>
        <v>2904489.8899999997</v>
      </c>
      <c r="G29" s="10">
        <f t="shared" si="3"/>
        <v>2904474.8899999997</v>
      </c>
      <c r="H29" s="10">
        <f t="shared" si="3"/>
        <v>720688.0800000003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6" spans="2:8" ht="14.25">
      <c r="B36" s="29" t="s">
        <v>19</v>
      </c>
      <c r="C36" s="30"/>
      <c r="F36" s="31" t="s">
        <v>20</v>
      </c>
      <c r="G36" s="31"/>
      <c r="H36" s="31"/>
    </row>
    <row r="37" spans="2:8" ht="14.25">
      <c r="B37" s="29" t="s">
        <v>21</v>
      </c>
      <c r="C37" s="30"/>
      <c r="F37" s="31" t="s">
        <v>22</v>
      </c>
      <c r="G37" s="31"/>
      <c r="H37" s="31"/>
    </row>
  </sheetData>
  <sheetProtection/>
  <mergeCells count="10">
    <mergeCell ref="F36:H36"/>
    <mergeCell ref="F37:H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FABIAN DIAZ SALCEDO FDS</cp:lastModifiedBy>
  <cp:lastPrinted>2016-12-22T17:30:19Z</cp:lastPrinted>
  <dcterms:created xsi:type="dcterms:W3CDTF">2016-10-11T20:43:07Z</dcterms:created>
  <dcterms:modified xsi:type="dcterms:W3CDTF">2024-02-12T00:30:55Z</dcterms:modified>
  <cp:category/>
  <cp:version/>
  <cp:contentType/>
  <cp:contentStatus/>
</cp:coreProperties>
</file>