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P:\Direccion Financiera\Contabilidad y Presupuesto\JACQUELINE VELAZQUEZ\CUENTA PUBLICA 2023\"/>
    </mc:Choice>
  </mc:AlternateContent>
  <xr:revisionPtr revIDLastSave="0" documentId="8_{4555837B-6882-49DC-BA68-172259DB4885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720" xr2:uid="{00000000-000D-0000-FFFF-FFFF00000000}"/>
  </bookViews>
  <sheets>
    <sheet name="IAODF" sheetId="1" r:id="rId1"/>
  </sheets>
  <definedNames>
    <definedName name="_xlnm.Print_Area" localSheetId="0">IAODF!$B$2:$L$28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F20" i="1"/>
  <c r="L18" i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J8" i="1"/>
  <c r="I8" i="1"/>
  <c r="I20" i="1" s="1"/>
  <c r="H8" i="1"/>
  <c r="F8" i="1"/>
  <c r="L8" i="1" l="1"/>
  <c r="J20" i="1"/>
  <c r="K20" i="1"/>
  <c r="L20" i="1" s="1"/>
</calcChain>
</file>

<file path=xl/sharedStrings.xml><?xml version="1.0" encoding="utf-8"?>
<sst xmlns="http://schemas.openxmlformats.org/spreadsheetml/2006/main" count="27" uniqueCount="27">
  <si>
    <t>Junta Municipal de Agua y Saneamiento de Chihuahua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</si>
  <si>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</si>
  <si>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</si>
  <si>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</si>
  <si>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</si>
  <si>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</si>
  <si>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</si>
  <si>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</si>
  <si>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</si>
  <si>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</si>
  <si>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</si>
  <si>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</si>
  <si>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</si>
  <si>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4017 días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</si>
  <si>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</si>
  <si>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</si>
  <si>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</si>
  <si>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</si>
  <si>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</si>
  <si>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</si>
  <si>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</si>
  <si>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</si>
  <si>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</si>
  <si>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2023 (b)</t>
  </si>
  <si>
    <t>Monto pagado de la inversión al 31 de Diciembre de 2023 (k)</t>
  </si>
  <si>
    <t>Monto pagado de la inversión actualizado al 31 de Diciembre de 2023 (l)</t>
  </si>
  <si>
    <t>Saldo pendiente por pagar de la inversión al 31 de Diciembre 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</si>
</sst>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 indent="1"/>
    </xf>
    <xf numFmtId="0" fontId="2" fillId="0" borderId="9" xfId="0" applyNumberFormat="1" applyFont="1" applyFill="1" applyBorder="1" applyAlignment="1" applyProtection="1">
      <alignment horizontal="left" vertical="center" wrapText="1" indent="1"/>
    </xf>
    <xf numFmtId="0" fontId="4" fillId="0" borderId="0" xfId="0" applyNumberFormat="1" applyFont="1" applyFill="1" applyBorder="1" applyProtection="1"/>
    <xf numFmtId="4" fontId="2" fillId="0" borderId="5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5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7976</xdr:colOff>
      <xdr:row>20</xdr:row>
      <xdr:rowOff>60929</xdr:rowOff>
    </xdr:from>
    <xdr:to>
      <xdr:col>8</xdr:col>
      <xdr:colOff>676841</xdr:colOff>
      <xdr:row>21</xdr:row>
      <xdr:rowOff>165914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0800000" flipV="1">
          <a:off x="1319495" y="4991948"/>
          <a:ext cx="8757788" cy="295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 editAs="oneCell">
    <xdr:from>
      <xdr:col>2</xdr:col>
      <xdr:colOff>156876</xdr:colOff>
      <xdr:row>23</xdr:row>
      <xdr:rowOff>33618</xdr:rowOff>
    </xdr:from>
    <xdr:to>
      <xdr:col>4</xdr:col>
      <xdr:colOff>239800</xdr:colOff>
      <xdr:row>25</xdr:row>
      <xdr:rowOff>137527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847" y="5535706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</xdr:row>
      <xdr:rowOff>22410</xdr:rowOff>
    </xdr:from>
    <xdr:to>
      <xdr:col>10</xdr:col>
      <xdr:colOff>732865</xdr:colOff>
      <xdr:row>26</xdr:row>
      <xdr:rowOff>87354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5524498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101"/>
  <sheetViews>
    <sheetView tabSelected="1" zoomScale="85" zoomScaleNormal="85" workbookViewId="0">
      <selection activeCell="B13" sqref="B13"/>
    </sheetView>
  </sheetViews>
  <sheetFormatPr baseColWidth="10" defaultRowHeight="15" x14ac:dyDescent="0.25"/>
  <cols>
    <col min="1" max="1" width="19.7109375" customWidth="1"/>
    <col min="2" max="2" width="30.85546875" customWidth="1"/>
    <col min="3" max="3" width="11.28515625" bestFit="1" customWidth="1"/>
    <col min="4" max="4" width="16.7109375" bestFit="1" customWidth="1"/>
    <col min="5" max="5" width="13.85546875" bestFit="1" customWidth="1"/>
    <col min="6" max="6" width="17.140625" customWidth="1"/>
    <col min="7" max="7" width="12.85546875" customWidth="1"/>
    <col min="8" max="8" width="18.5703125" customWidth="1"/>
    <col min="9" max="9" width="19" bestFit="1" customWidth="1"/>
    <col min="10" max="10" width="18.140625" bestFit="1" customWidth="1"/>
    <col min="11" max="11" width="18.5703125" customWidth="1"/>
    <col min="12" max="12" width="19.28515625" customWidth="1"/>
  </cols>
  <sheetData>
    <row r="1" spans="2:13" ht="21" customHeight="1" x14ac:dyDescent="0.25"/>
    <row r="2" spans="2:13" x14ac:dyDescent="0.25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1"/>
    </row>
    <row r="3" spans="2:13" x14ac:dyDescent="0.25"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3" x14ac:dyDescent="0.25">
      <c r="B4" s="32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3" x14ac:dyDescent="0.25"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3" ht="60" x14ac:dyDescent="0.25">
      <c r="B6" s="2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24" t="s">
        <v>24</v>
      </c>
      <c r="K6" s="24" t="s">
        <v>25</v>
      </c>
      <c r="L6" s="24" t="s">
        <v>26</v>
      </c>
    </row>
    <row r="7" spans="2:13" x14ac:dyDescent="0.25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11</v>
      </c>
      <c r="C8" s="12"/>
      <c r="D8" s="12"/>
      <c r="E8" s="12"/>
      <c r="F8" s="20">
        <f>SUM(F9:F12)</f>
        <v>179763049</v>
      </c>
      <c r="G8" s="18"/>
      <c r="H8" s="20">
        <f>SUM(H9:H12)</f>
        <v>3248197.16</v>
      </c>
      <c r="I8" s="20">
        <f>SUM(I9:I12)</f>
        <v>3248197.16</v>
      </c>
      <c r="J8" s="20">
        <f t="shared" ref="J8:K8" si="0">SUM(J9:J12)</f>
        <v>97445914.730000004</v>
      </c>
      <c r="K8" s="20">
        <f t="shared" si="0"/>
        <v>97445914.730000004</v>
      </c>
      <c r="L8" s="20">
        <f>F8-K8</f>
        <v>82317134.269999996</v>
      </c>
    </row>
    <row r="9" spans="2:13" x14ac:dyDescent="0.25">
      <c r="B9" s="10" t="s">
        <v>12</v>
      </c>
      <c r="C9" s="25">
        <v>43635</v>
      </c>
      <c r="D9" s="25">
        <v>44348</v>
      </c>
      <c r="E9" s="25">
        <v>47514</v>
      </c>
      <c r="F9" s="15">
        <v>179763049</v>
      </c>
      <c r="G9" s="19" t="s">
        <v>13</v>
      </c>
      <c r="H9" s="15">
        <v>3248197.16</v>
      </c>
      <c r="I9" s="15">
        <v>3248197.16</v>
      </c>
      <c r="J9" s="15">
        <v>97445914.730000004</v>
      </c>
      <c r="K9" s="15">
        <v>97445914.730000004</v>
      </c>
      <c r="L9" s="21">
        <f t="shared" ref="L9:L12" si="1">F9-K9</f>
        <v>82317134.269999996</v>
      </c>
    </row>
    <row r="10" spans="2:13" x14ac:dyDescent="0.25">
      <c r="B10" s="10" t="s">
        <v>14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25">
      <c r="B11" s="10" t="s">
        <v>15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25">
      <c r="B12" s="10" t="s">
        <v>16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25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25">
      <c r="B14" s="4" t="s">
        <v>17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25">
      <c r="B15" s="10" t="s">
        <v>18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25">
      <c r="B16" s="10" t="s">
        <v>19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x14ac:dyDescent="0.25">
      <c r="B17" s="10" t="s">
        <v>20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25">
      <c r="B18" s="10" t="s">
        <v>21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25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x14ac:dyDescent="0.25">
      <c r="B20" s="5" t="s">
        <v>22</v>
      </c>
      <c r="C20" s="14"/>
      <c r="D20" s="14"/>
      <c r="E20" s="14"/>
      <c r="F20" s="22">
        <f>F8+F14</f>
        <v>179763049</v>
      </c>
      <c r="G20" s="23"/>
      <c r="H20" s="22">
        <f t="shared" ref="H20:K20" si="4">H8+H14</f>
        <v>3248197.16</v>
      </c>
      <c r="I20" s="22">
        <f t="shared" si="4"/>
        <v>3248197.16</v>
      </c>
      <c r="J20" s="22">
        <f t="shared" si="4"/>
        <v>97445914.730000004</v>
      </c>
      <c r="K20" s="22">
        <f t="shared" si="4"/>
        <v>97445914.730000004</v>
      </c>
      <c r="L20" s="22">
        <f>F20-K20</f>
        <v>82317134.269999996</v>
      </c>
    </row>
    <row r="28" spans="2:12" ht="15.75" x14ac:dyDescent="0.25">
      <c r="D28" s="6"/>
    </row>
    <row r="101" spans="18:18" x14ac:dyDescent="0.25">
      <c r="R101" s="1"/>
    </row>
  </sheetData>
  <sheetProtection password="F376" sheet="1"/>
  <mergeCells count="4">
    <mergeCell ref="B2:L2"/>
    <mergeCell ref="B3:L3"/>
    <mergeCell ref="B4:L4"/>
    <mergeCell ref="B5:L5"/>
  </mergeCells>
  <printOptions horizontalCentered="1"/>
  <pageMargins left="0.23622047244094491" right="0.23622047244094491" top="0.74803149606299213" bottom="0.74803149606299213" header="0.31496062992125984" footer="0.31496062992125984"/>
  <pageSetup scale="68" orientation="landscape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Martinez</cp:lastModifiedBy>
  <cp:lastPrinted>2024-02-02T23:05:22Z</cp:lastPrinted>
  <dcterms:created xsi:type="dcterms:W3CDTF">2020-01-08T20:35:57Z</dcterms:created>
  <dcterms:modified xsi:type="dcterms:W3CDTF">2024-02-07T03:44:52Z</dcterms:modified>
</cp:coreProperties>
</file>