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3\ICHIFE 4to TRIM 2023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D18" i="1" s="1"/>
  <c r="D19" i="1" s="1"/>
  <c r="D20" i="1" s="1"/>
  <c r="D27" i="1" s="1"/>
  <c r="C8" i="1"/>
  <c r="C18" i="1" s="1"/>
  <c r="C19" i="1" s="1"/>
  <c r="C20" i="1" s="1"/>
  <c r="C27" i="1" s="1"/>
  <c r="E18" i="1" l="1"/>
  <c r="E19" i="1" s="1"/>
  <c r="E20" i="1" s="1"/>
  <c r="E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<sst xmlns="http://schemas.openxmlformats.org/spreadsheetml/2006/main" count="74" uniqueCount="50">
  <si>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</si>
  <si>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</si>
  <si>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</si>
  <si>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</si>
  <si>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</si>
  <si>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</si>
  <si>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</si>
  <si>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</si>
  <si>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</si>
  <si>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</si>
  <si>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</si>
  <si>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</si>
  <si>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</si>
  <si>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</si>
  <si>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</si>
  <si>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</si>
  <si>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</si>
  <si>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</si>
  <si>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</si>
  <si>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</si>
  <si>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</si>
  <si>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</si>
  <si>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</si>
  <si>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</si>
  <si>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</si>
  <si>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</si>
  <si>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</si>
  <si>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</si>
  <si>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</si>
  <si>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</si>
  <si>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</si>
  <si>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</si>
  <si>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</si>
  <si>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</si>
  <si>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</si>
  <si>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</si>
  <si>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</si>
  <si>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</si>
  <si>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</si>
  <si>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</si>
  <si>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</si>
  <si>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</si>
  <si>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</si>
  <si>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</si>
  <si>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CHIHUAHUENSE DE INFRAESTRUCTURA FÍSICA EDUCATIVA (a)</t>
  </si>
  <si>
    <t>Del 1 de Enero al 31 de Diciembre de 2023 (b)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</si>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</sst>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E71" sqref="B1:E7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24308586.300000001</v>
      </c>
      <c r="D8" s="5">
        <f t="shared" ref="D8:E8" si="0">SUM(D9:D11)</f>
        <v>225545108.07999998</v>
      </c>
      <c r="E8" s="5">
        <f t="shared" si="0"/>
        <v>225545108.07999998</v>
      </c>
    </row>
    <row r="9" spans="2:5" x14ac:dyDescent="0.25">
      <c r="B9" s="28" t="s">
        <v>9</v>
      </c>
      <c r="C9" s="33">
        <v>24308586.300000001</v>
      </c>
      <c r="D9" s="33">
        <v>40736874.789999999</v>
      </c>
      <c r="E9" s="33">
        <v>40736874.789999999</v>
      </c>
    </row>
    <row r="10" spans="2:5" x14ac:dyDescent="0.25">
      <c r="B10" s="28" t="s">
        <v>10</v>
      </c>
      <c r="C10" s="33">
        <v>0</v>
      </c>
      <c r="D10" s="33">
        <v>184808233.28999999</v>
      </c>
      <c r="E10" s="33">
        <v>184808233.28999999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24308586.300000001</v>
      </c>
      <c r="D12" s="5">
        <f>SUM(D13+D14)</f>
        <v>87690358</v>
      </c>
      <c r="E12" s="5">
        <f>SUM(E13+E14)</f>
        <v>82722947.859999999</v>
      </c>
    </row>
    <row r="13" spans="2:5" ht="24" x14ac:dyDescent="0.25">
      <c r="B13" s="28" t="s">
        <v>13</v>
      </c>
      <c r="C13" s="33">
        <v>24308586.300000001</v>
      </c>
      <c r="D13" s="33">
        <v>38347449.859999999</v>
      </c>
      <c r="E13" s="33">
        <v>33944866.210000001</v>
      </c>
    </row>
    <row r="14" spans="2:5" ht="24" x14ac:dyDescent="0.25">
      <c r="B14" s="28" t="s">
        <v>14</v>
      </c>
      <c r="C14" s="33">
        <v>0</v>
      </c>
      <c r="D14" s="33">
        <v>49342908.140000001</v>
      </c>
      <c r="E14" s="33">
        <v>48778081.649999999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320414.89</v>
      </c>
      <c r="E15" s="5">
        <f t="shared" si="1"/>
        <v>320414.89</v>
      </c>
    </row>
    <row r="16" spans="2:5" ht="24" x14ac:dyDescent="0.25">
      <c r="B16" s="28" t="s">
        <v>16</v>
      </c>
      <c r="C16" s="35">
        <v>0</v>
      </c>
      <c r="D16" s="33">
        <v>320414.89</v>
      </c>
      <c r="E16" s="33">
        <v>320414.89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138175164.96999997</v>
      </c>
      <c r="E18" s="5">
        <f t="shared" si="2"/>
        <v>143142575.10999995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138175164.96999997</v>
      </c>
      <c r="E19" s="5">
        <f t="shared" si="3"/>
        <v>143142575.10999995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137854750.07999998</v>
      </c>
      <c r="E20" s="7">
        <f t="shared" si="4"/>
        <v>142822160.21999997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137854750.07999998</v>
      </c>
      <c r="E27" s="5">
        <f t="shared" si="6"/>
        <v>142822160.21999997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24308586.300000001</v>
      </c>
      <c r="D45" s="22">
        <f t="shared" ref="D45:E45" si="10">D9</f>
        <v>40736874.789999999</v>
      </c>
      <c r="E45" s="22">
        <f t="shared" si="10"/>
        <v>40736874.789999999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24308586.300000001</v>
      </c>
      <c r="D49" s="22">
        <f t="shared" ref="D49:E49" si="14">D13</f>
        <v>38347449.859999999</v>
      </c>
      <c r="E49" s="22">
        <f t="shared" si="14"/>
        <v>33944866.210000001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320414.89</v>
      </c>
      <c r="E50" s="22">
        <f t="shared" si="15"/>
        <v>320414.89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2709839.82</v>
      </c>
      <c r="E51" s="21">
        <f t="shared" si="16"/>
        <v>7112423.4699999979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2709839.82</v>
      </c>
      <c r="E52" s="21">
        <f t="shared" si="17"/>
        <v>7112423.4699999979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184808233.28999999</v>
      </c>
      <c r="E57" s="22">
        <f t="shared" si="18"/>
        <v>184808233.28999999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49342908.140000001</v>
      </c>
      <c r="E61" s="22">
        <f t="shared" si="22"/>
        <v>48778081.649999999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135465325.14999998</v>
      </c>
      <c r="E63" s="21">
        <f t="shared" si="24"/>
        <v>136030151.63999999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135465325.14999998</v>
      </c>
      <c r="E64" s="32">
        <f t="shared" si="25"/>
        <v>136030151.63999999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62" t="s">
        <v>46</v>
      </c>
      <c r="C70" s="62" t="s">
        <v>47</v>
      </c>
      <c r="E70" s="62"/>
    </row>
    <row r="71" spans="2:18" s="40" customFormat="1" x14ac:dyDescent="0.25">
      <c r="B71" s="62" t="s">
        <v>48</v>
      </c>
      <c r="C71" s="62" t="s">
        <v>49</v>
      </c>
      <c r="E71" s="62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2024-01-24T14:44:26Z</cp:lastPrinted>
  <dcterms:created xsi:type="dcterms:W3CDTF">2020-01-08T20:37:56Z</dcterms:created>
  <dcterms:modified xsi:type="dcterms:W3CDTF">2024-01-24T14:44:29Z</dcterms:modified>
</cp:coreProperties>
</file>