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INFORMACION LDF\39_Estado Analítico Ejer. Pres. Egresos Detallado - C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312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1" l="1"/>
  <c r="H69" i="1"/>
  <c r="H72" i="1"/>
  <c r="H75" i="1"/>
  <c r="H60" i="1"/>
  <c r="H59" i="1"/>
  <c r="H52" i="1"/>
  <c r="H55" i="1"/>
  <c r="H43" i="1"/>
  <c r="H42" i="1"/>
  <c r="H34" i="1"/>
  <c r="H37" i="1"/>
  <c r="H31" i="1"/>
  <c r="H25" i="1"/>
  <c r="H28" i="1"/>
  <c r="E80" i="1"/>
  <c r="H80" i="1" s="1"/>
  <c r="E81" i="1"/>
  <c r="E82" i="1"/>
  <c r="H82" i="1" s="1"/>
  <c r="E79" i="1"/>
  <c r="H79" i="1" s="1"/>
  <c r="E69" i="1"/>
  <c r="E70" i="1"/>
  <c r="H70" i="1" s="1"/>
  <c r="E71" i="1"/>
  <c r="H71" i="1" s="1"/>
  <c r="E72" i="1"/>
  <c r="E73" i="1"/>
  <c r="H73" i="1" s="1"/>
  <c r="E74" i="1"/>
  <c r="H74" i="1" s="1"/>
  <c r="E75" i="1"/>
  <c r="E76" i="1"/>
  <c r="H76" i="1" s="1"/>
  <c r="E68" i="1"/>
  <c r="H68" i="1" s="1"/>
  <c r="E60" i="1"/>
  <c r="E61" i="1"/>
  <c r="H61" i="1" s="1"/>
  <c r="E62" i="1"/>
  <c r="H62" i="1" s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E53" i="1"/>
  <c r="H53" i="1" s="1"/>
  <c r="E54" i="1"/>
  <c r="H54" i="1" s="1"/>
  <c r="E55" i="1"/>
  <c r="E56" i="1"/>
  <c r="H56" i="1" s="1"/>
  <c r="E49" i="1"/>
  <c r="H49" i="1" s="1"/>
  <c r="E43" i="1"/>
  <c r="E44" i="1"/>
  <c r="H44" i="1" s="1"/>
  <c r="E45" i="1"/>
  <c r="H45" i="1" s="1"/>
  <c r="E42" i="1"/>
  <c r="E32" i="1"/>
  <c r="H32" i="1" s="1"/>
  <c r="E33" i="1"/>
  <c r="H33" i="1" s="1"/>
  <c r="E34" i="1"/>
  <c r="E35" i="1"/>
  <c r="H35" i="1" s="1"/>
  <c r="E36" i="1"/>
  <c r="H36" i="1" s="1"/>
  <c r="E37" i="1"/>
  <c r="E38" i="1"/>
  <c r="H38" i="1" s="1"/>
  <c r="E39" i="1"/>
  <c r="H39" i="1" s="1"/>
  <c r="E31" i="1"/>
  <c r="E23" i="1"/>
  <c r="H23" i="1" s="1"/>
  <c r="E24" i="1"/>
  <c r="H24" i="1" s="1"/>
  <c r="E25" i="1"/>
  <c r="E26" i="1"/>
  <c r="H26" i="1" s="1"/>
  <c r="E27" i="1"/>
  <c r="H27" i="1" s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E84" i="1"/>
  <c r="H10" i="1"/>
  <c r="E47" i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<sst xmlns="http://schemas.openxmlformats.org/spreadsheetml/2006/main" count="81" uniqueCount="49">
  <si>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</si>
  <si>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</si>
  <si>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</si>
  <si>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</si>
  <si>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</si>
  <si>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</si>
  <si>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</si>
  <si>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</si>
  <si>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</si>
  <si>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</si>
  <si>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</si>
  <si>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</si>
  <si>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</si>
  <si>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</si>
  <si>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</si>
  <si>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</si>
  <si>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</si>
  <si>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</si>
  <si>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</si>
  <si>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</si>
  <si>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</si>
  <si>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</si>
  <si>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</si>
  <si>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</si>
  <si>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</si>
  <si>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</si>
  <si>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</si>
  <si>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</si>
  <si>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</si>
  <si>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</si>
  <si>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</si>
  <si>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</si>
  <si>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</si>
  <si>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</si>
  <si>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</si>
  <si>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</si>
  <si>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</si>
  <si>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</si>
  <si>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</si>
  <si>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</si>
  <si>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</si>
  <si>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</si>
  <si>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</si>
  <si>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</si>
  <si>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</si>
  <si>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</si>
  <si>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</si>
  <si>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Chihuahua Sur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</si>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</sst>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85</xdr:row>
      <xdr:rowOff>169332</xdr:rowOff>
    </xdr:from>
    <xdr:to>
      <xdr:col>8</xdr:col>
      <xdr:colOff>29948</xdr:colOff>
      <xdr:row>90</xdr:row>
      <xdr:rowOff>190499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8605499"/>
          <a:ext cx="8613031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56" zoomScale="90" zoomScaleNormal="90" workbookViewId="0">
      <selection activeCell="J79" sqref="J7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48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19014681</v>
      </c>
      <c r="D10" s="4">
        <f t="shared" ref="D10:H10" si="0">SUM(D11,D21,D30,D41)</f>
        <v>8089965</v>
      </c>
      <c r="E10" s="19">
        <f t="shared" si="0"/>
        <v>27104646</v>
      </c>
      <c r="F10" s="4">
        <f t="shared" si="0"/>
        <v>13560216</v>
      </c>
      <c r="G10" s="4">
        <f t="shared" si="0"/>
        <v>19644980</v>
      </c>
      <c r="H10" s="19">
        <f t="shared" si="0"/>
        <v>13544430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19014681</v>
      </c>
      <c r="D21" s="4">
        <f t="shared" ref="D21:H21" si="4">SUM(D22:D28)</f>
        <v>8089965</v>
      </c>
      <c r="E21" s="19">
        <f t="shared" si="4"/>
        <v>27104646</v>
      </c>
      <c r="F21" s="4">
        <f t="shared" si="4"/>
        <v>13560216</v>
      </c>
      <c r="G21" s="4">
        <f t="shared" si="4"/>
        <v>19644980</v>
      </c>
      <c r="H21" s="19">
        <f t="shared" si="4"/>
        <v>13544430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19014681</v>
      </c>
      <c r="D26" s="17">
        <v>8089965</v>
      </c>
      <c r="E26" s="20">
        <f t="shared" si="5"/>
        <v>27104646</v>
      </c>
      <c r="F26" s="17">
        <v>13560216</v>
      </c>
      <c r="G26" s="17">
        <v>19644980</v>
      </c>
      <c r="H26" s="20">
        <f t="shared" si="6"/>
        <v>13544430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12734424</v>
      </c>
      <c r="D47" s="4">
        <f t="shared" ref="D47:H47" si="13">SUM(D48,D58,D67,D78)</f>
        <v>303077</v>
      </c>
      <c r="E47" s="19">
        <f t="shared" si="13"/>
        <v>13037501</v>
      </c>
      <c r="F47" s="4">
        <f t="shared" si="13"/>
        <v>9753940</v>
      </c>
      <c r="G47" s="4">
        <f t="shared" si="13"/>
        <v>13037501</v>
      </c>
      <c r="H47" s="19">
        <f t="shared" si="13"/>
        <v>3283561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12734424</v>
      </c>
      <c r="D58" s="4">
        <f t="shared" ref="D58:H58" si="17">SUM(D59:D65)</f>
        <v>303077</v>
      </c>
      <c r="E58" s="19">
        <f t="shared" si="17"/>
        <v>13037501</v>
      </c>
      <c r="F58" s="4">
        <f t="shared" si="17"/>
        <v>9753940</v>
      </c>
      <c r="G58" s="4">
        <f t="shared" si="17"/>
        <v>13037501</v>
      </c>
      <c r="H58" s="19">
        <f t="shared" si="17"/>
        <v>3283561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12734424</v>
      </c>
      <c r="D63" s="17">
        <v>303077</v>
      </c>
      <c r="E63" s="20">
        <f t="shared" si="18"/>
        <v>13037501</v>
      </c>
      <c r="F63" s="17">
        <v>9753940</v>
      </c>
      <c r="G63" s="17">
        <v>13037501</v>
      </c>
      <c r="H63" s="20">
        <f t="shared" si="19"/>
        <v>3283561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31749105</v>
      </c>
      <c r="D84" s="5">
        <f t="shared" ref="D84:H84" si="26">SUM(D10,D47)</f>
        <v>8393042</v>
      </c>
      <c r="E84" s="21">
        <f>SUM(E10,E47)</f>
        <v>40142147</v>
      </c>
      <c r="F84" s="5">
        <f t="shared" si="26"/>
        <v>23314156</v>
      </c>
      <c r="G84" s="5">
        <f t="shared" si="26"/>
        <v>32682481</v>
      </c>
      <c r="H84" s="21">
        <f t="shared" si="26"/>
        <v>16827991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2024-02-01T14:00:38Z</cp:lastPrinted>
  <dcterms:created xsi:type="dcterms:W3CDTF">2020-01-08T22:29:57Z</dcterms:created>
  <dcterms:modified xsi:type="dcterms:W3CDTF">2024-02-01T14:00:40Z</dcterms:modified>
</cp:coreProperties>
</file>