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D05C2C78-430E-47BE-9D93-1134F334027F}" xr6:coauthVersionLast="45" xr6:coauthVersionMax="45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1" l="1"/>
  <c r="H70" i="1"/>
  <c r="H74" i="1"/>
  <c r="H60" i="1"/>
  <c r="H64" i="1"/>
  <c r="H51" i="1"/>
  <c r="H55" i="1"/>
  <c r="H44" i="1"/>
  <c r="H33" i="1"/>
  <c r="H37" i="1"/>
  <c r="H27" i="1"/>
  <c r="H19" i="1"/>
  <c r="E80" i="1"/>
  <c r="H80" i="1" s="1"/>
  <c r="E81" i="1"/>
  <c r="E82" i="1"/>
  <c r="H82" i="1" s="1"/>
  <c r="E79" i="1"/>
  <c r="H79" i="1" s="1"/>
  <c r="E69" i="1"/>
  <c r="H69" i="1" s="1"/>
  <c r="E70" i="1"/>
  <c r="E71" i="1"/>
  <c r="H71" i="1" s="1"/>
  <c r="E72" i="1"/>
  <c r="H72" i="1" s="1"/>
  <c r="E73" i="1"/>
  <c r="H73" i="1" s="1"/>
  <c r="E74" i="1"/>
  <c r="E75" i="1"/>
  <c r="H75" i="1" s="1"/>
  <c r="E76" i="1"/>
  <c r="H76" i="1" s="1"/>
  <c r="E68" i="1"/>
  <c r="H68" i="1" s="1"/>
  <c r="E60" i="1"/>
  <c r="E61" i="1"/>
  <c r="H61" i="1" s="1"/>
  <c r="E62" i="1"/>
  <c r="H62" i="1" s="1"/>
  <c r="E63" i="1"/>
  <c r="H63" i="1" s="1"/>
  <c r="E64" i="1"/>
  <c r="E65" i="1"/>
  <c r="H65" i="1" s="1"/>
  <c r="E59" i="1"/>
  <c r="H59" i="1" s="1"/>
  <c r="E50" i="1"/>
  <c r="H50" i="1" s="1"/>
  <c r="E51" i="1"/>
  <c r="E52" i="1"/>
  <c r="H52" i="1" s="1"/>
  <c r="E53" i="1"/>
  <c r="H53" i="1" s="1"/>
  <c r="E54" i="1"/>
  <c r="H54" i="1" s="1"/>
  <c r="E55" i="1"/>
  <c r="E56" i="1"/>
  <c r="H56" i="1" s="1"/>
  <c r="E49" i="1"/>
  <c r="H49" i="1" s="1"/>
  <c r="E43" i="1"/>
  <c r="H43" i="1" s="1"/>
  <c r="E44" i="1"/>
  <c r="E45" i="1"/>
  <c r="H45" i="1" s="1"/>
  <c r="E42" i="1"/>
  <c r="H42" i="1" s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D10" i="1"/>
  <c r="H47" i="1"/>
  <c r="F10" i="1"/>
  <c r="G47" i="1"/>
  <c r="G10" i="1"/>
  <c r="E84" i="1" l="1"/>
  <c r="D84" i="1"/>
  <c r="C84" i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<sst xmlns="http://schemas.openxmlformats.org/spreadsheetml/2006/main" count="85" uniqueCount="53">
  <si>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</si>
  <si>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</si>
  <si>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</si>
  <si>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</si>
  <si>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</si>
  <si>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</si>
  <si>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</si>
  <si>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</si>
  <si>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</si>
  <si>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</si>
  <si>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</si>
  <si>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</si>
  <si>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</si>
  <si>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</si>
  <si>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</si>
  <si>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</si>
  <si>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</si>
  <si>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</si>
  <si>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</si>
  <si>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</si>
  <si>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</si>
  <si>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</si>
  <si>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</si>
  <si>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</si>
  <si>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</si>
  <si>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</si>
  <si>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</si>
  <si>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</si>
  <si>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</si>
  <si>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</si>
  <si>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</si>
  <si>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</si>
  <si>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</si>
  <si>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</si>
  <si>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</si>
  <si>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</si>
  <si>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</si>
  <si>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</si>
  <si>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</si>
  <si>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</si>
  <si>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</si>
  <si>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</si>
  <si>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</si>
  <si>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</si>
  <si>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</si>
  <si>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</si>
  <si>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</si>
  <si>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</si>
  <si>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JUNTA RURAL DE AGUA Y SANEAMIENTO DR. PORFIRIO PARRA</t>
  </si>
  <si>
    <t>LIC. DANIEL HUGO ROMERO ZAMBRANO</t>
  </si>
  <si>
    <t>C. MARIO SIGALA CHAVEZ</t>
  </si>
  <si>
    <t>DIRECTOR EJECTUTIVO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</si>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</sst>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76" zoomScale="90" zoomScaleNormal="90" workbookViewId="0">
      <selection activeCell="D91" sqref="D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48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47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2705538</v>
      </c>
      <c r="D10" s="4">
        <f t="shared" ref="D10:H10" si="0">SUM(D11,D21,D30,D41)</f>
        <v>0</v>
      </c>
      <c r="E10" s="19">
        <f t="shared" si="0"/>
        <v>2705538</v>
      </c>
      <c r="F10" s="4">
        <f t="shared" si="0"/>
        <v>4507404</v>
      </c>
      <c r="G10" s="4">
        <f t="shared" si="0"/>
        <v>4507404</v>
      </c>
      <c r="H10" s="19">
        <f t="shared" si="0"/>
        <v>-1801866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2705538</v>
      </c>
      <c r="D21" s="4">
        <f t="shared" ref="D21:H21" si="4">SUM(D22:D28)</f>
        <v>0</v>
      </c>
      <c r="E21" s="19">
        <f t="shared" si="4"/>
        <v>2705538</v>
      </c>
      <c r="F21" s="4">
        <f t="shared" si="4"/>
        <v>4507404</v>
      </c>
      <c r="G21" s="4">
        <f t="shared" si="4"/>
        <v>4507404</v>
      </c>
      <c r="H21" s="19">
        <f t="shared" si="4"/>
        <v>-1801866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2705538</v>
      </c>
      <c r="D23" s="16">
        <v>0</v>
      </c>
      <c r="E23" s="20">
        <f t="shared" si="5"/>
        <v>2705538</v>
      </c>
      <c r="F23" s="16">
        <v>4507404</v>
      </c>
      <c r="G23" s="16">
        <v>4507404</v>
      </c>
      <c r="H23" s="20">
        <f t="shared" si="6"/>
        <v>-1801866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2705538</v>
      </c>
      <c r="D84" s="5">
        <f t="shared" ref="D84:H84" si="26">SUM(D10,D47)</f>
        <v>0</v>
      </c>
      <c r="E84" s="21">
        <f>SUM(E10,E47)</f>
        <v>2705538</v>
      </c>
      <c r="F84" s="5">
        <f t="shared" si="26"/>
        <v>4507404</v>
      </c>
      <c r="G84" s="5">
        <f t="shared" si="26"/>
        <v>4507404</v>
      </c>
      <c r="H84" s="21">
        <f t="shared" si="26"/>
        <v>-1801866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B89" s="22" t="s">
        <v>49</v>
      </c>
      <c r="C89" s="23"/>
      <c r="D89" s="23"/>
      <c r="E89" s="23" t="s">
        <v>50</v>
      </c>
      <c r="F89" s="23"/>
      <c r="G89" s="23"/>
      <c r="H89" s="23"/>
    </row>
    <row r="90" spans="2:8" s="22" customFormat="1" x14ac:dyDescent="0.25">
      <c r="B90" s="22" t="s">
        <v>51</v>
      </c>
      <c r="C90" s="23"/>
      <c r="D90" s="23"/>
      <c r="E90" s="23" t="s">
        <v>52</v>
      </c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2020-01-08T22:29:57Z</dcterms:created>
  <dcterms:modified xsi:type="dcterms:W3CDTF">2024-02-05T17:12:48Z</dcterms:modified>
</cp:coreProperties>
</file>