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POLICÍA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5" yWindow="-105" windowWidth="23250" windowHeight="12570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2" i="1" l="1"/>
  <c r="H79" i="1"/>
  <c r="H71" i="1"/>
  <c r="H72" i="1"/>
  <c r="H75" i="1"/>
  <c r="H76" i="1"/>
  <c r="H61" i="1"/>
  <c r="H62" i="1"/>
  <c r="H65" i="1"/>
  <c r="H59" i="1"/>
  <c r="H52" i="1"/>
  <c r="H53" i="1"/>
  <c r="H56" i="1"/>
  <c r="H49" i="1"/>
  <c r="H45" i="1"/>
  <c r="H42" i="1"/>
  <c r="H34" i="1"/>
  <c r="H35" i="1"/>
  <c r="H38" i="1"/>
  <c r="H39" i="1"/>
  <c r="H24" i="1"/>
  <c r="H25" i="1"/>
  <c r="H22" i="1"/>
  <c r="E80" i="1"/>
  <c r="H80" i="1" s="1"/>
  <c r="E81" i="1"/>
  <c r="H81" i="1" s="1"/>
  <c r="E82" i="1"/>
  <c r="E79" i="1"/>
  <c r="E69" i="1"/>
  <c r="H69" i="1" s="1"/>
  <c r="E70" i="1"/>
  <c r="H70" i="1" s="1"/>
  <c r="E71" i="1"/>
  <c r="E72" i="1"/>
  <c r="E73" i="1"/>
  <c r="H73" i="1" s="1"/>
  <c r="E74" i="1"/>
  <c r="H74" i="1" s="1"/>
  <c r="E75" i="1"/>
  <c r="E76" i="1"/>
  <c r="E68" i="1"/>
  <c r="H68" i="1" s="1"/>
  <c r="E60" i="1"/>
  <c r="H60" i="1" s="1"/>
  <c r="E61" i="1"/>
  <c r="E62" i="1"/>
  <c r="E63" i="1"/>
  <c r="H63" i="1" s="1"/>
  <c r="E64" i="1"/>
  <c r="H64" i="1" s="1"/>
  <c r="E65" i="1"/>
  <c r="E59" i="1"/>
  <c r="E50" i="1"/>
  <c r="H50" i="1" s="1"/>
  <c r="E51" i="1"/>
  <c r="H51" i="1" s="1"/>
  <c r="E52" i="1"/>
  <c r="E53" i="1"/>
  <c r="E54" i="1"/>
  <c r="H54" i="1" s="1"/>
  <c r="E55" i="1"/>
  <c r="H55" i="1" s="1"/>
  <c r="E56" i="1"/>
  <c r="E49" i="1"/>
  <c r="E43" i="1"/>
  <c r="H43" i="1" s="1"/>
  <c r="E44" i="1"/>
  <c r="H44" i="1" s="1"/>
  <c r="E45" i="1"/>
  <c r="E42" i="1"/>
  <c r="E32" i="1"/>
  <c r="H32" i="1" s="1"/>
  <c r="E33" i="1"/>
  <c r="H33" i="1" s="1"/>
  <c r="E34" i="1"/>
  <c r="E35" i="1"/>
  <c r="E36" i="1"/>
  <c r="H36" i="1" s="1"/>
  <c r="E37" i="1"/>
  <c r="H37" i="1" s="1"/>
  <c r="E38" i="1"/>
  <c r="E39" i="1"/>
  <c r="E31" i="1"/>
  <c r="H31" i="1" s="1"/>
  <c r="E23" i="1"/>
  <c r="H23" i="1" s="1"/>
  <c r="E24" i="1"/>
  <c r="E25" i="1"/>
  <c r="E26" i="1"/>
  <c r="H26" i="1" s="1"/>
  <c r="E27" i="1"/>
  <c r="H27" i="1" s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D84" i="1" s="1"/>
  <c r="H47" i="1"/>
  <c r="F10" i="1"/>
  <c r="G47" i="1"/>
  <c r="G10" i="1"/>
  <c r="F84" i="1" l="1"/>
  <c r="H84" i="1"/>
  <c r="G84" i="1"/>
</calcChain>
</file>

<file path=xl/sharedStrings.xml><?xml version="1.0" encoding="utf-8"?>
<sst xmlns="http://schemas.openxmlformats.org/spreadsheetml/2006/main" count="89" uniqueCount="57">
  <si>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</si>
  <si>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</si>
  <si>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</si>
  <si>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</si>
  <si>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</si>
  <si>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</si>
  <si>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</si>
  <si>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</si>
  <si>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</si>
  <si>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</si>
  <si>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</si>
  <si>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</si>
  <si>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</si>
  <si>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</si>
  <si>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</si>
  <si>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</si>
  <si>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</si>
  <si>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</si>
  <si>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</si>
  <si>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</si>
  <si>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</si>
  <si>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</si>
  <si>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</si>
  <si>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</si>
  <si>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</si>
  <si>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</si>
  <si>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</si>
  <si>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</si>
  <si>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</si>
  <si>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</si>
  <si>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</si>
  <si>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</si>
  <si>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</si>
  <si>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</si>
  <si>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</si>
  <si>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</si>
  <si>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</si>
  <si>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</si>
  <si>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</si>
  <si>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</si>
  <si>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</si>
  <si>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</si>
  <si>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</si>
  <si>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</si>
  <si>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</si>
  <si>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</si>
  <si>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</si>
  <si>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31 de diciembre de 2023</t>
  </si>
  <si>
    <t>Fideicomiso Policía Amigo</t>
  </si>
  <si>
    <t>DIRECTORA GENERAL DE ADMINISTRACIÓN</t>
  </si>
  <si>
    <t xml:space="preserve">         LIC. EVA PATRICIA FRANCO LÓPEZ</t>
  </si>
  <si>
    <t xml:space="preserve">      DE LA FISCALÍA GENERAL DEL ESTADO</t>
  </si>
  <si>
    <t xml:space="preserve">     LIC. CLAUDIA ALEJANDRA ALARCÓN ACOSTA</t>
  </si>
  <si>
    <t xml:space="preserve">  DIRECTORA DE ADMINISTRACIÓN Y ENAJENACIÓN</t>
  </si>
  <si>
    <t xml:space="preserve">          DE BIENES, FONDOS Y FIDEICOMISOS</t>
  </si>
  <si>
    <t xml:space="preserve">   _________________________________________</t>
  </si>
  <si>
    <t xml:space="preserve">     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</si>
</sst>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B91" sqref="B2:H9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6" t="s">
        <v>48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ht="14.45" x14ac:dyDescent="0.3">
      <c r="B5" s="32" t="s">
        <v>47</v>
      </c>
      <c r="C5" s="33"/>
      <c r="D5" s="33"/>
      <c r="E5" s="33"/>
      <c r="F5" s="33"/>
      <c r="G5" s="33"/>
      <c r="H5" s="34"/>
    </row>
    <row r="6" spans="2:9" thickBot="1" x14ac:dyDescent="0.35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12000000</v>
      </c>
      <c r="D10" s="4">
        <f t="shared" ref="D10:H10" si="0">SUM(D11,D21,D30,D41)</f>
        <v>4384744.67</v>
      </c>
      <c r="E10" s="19">
        <f t="shared" si="0"/>
        <v>16384744.67</v>
      </c>
      <c r="F10" s="4">
        <f t="shared" si="0"/>
        <v>16384744.67</v>
      </c>
      <c r="G10" s="4">
        <f t="shared" si="0"/>
        <v>16384744.67</v>
      </c>
      <c r="H10" s="19">
        <f t="shared" si="0"/>
        <v>0</v>
      </c>
    </row>
    <row r="11" spans="2:9" ht="14.45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ht="14.45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12000000</v>
      </c>
      <c r="D21" s="4">
        <f t="shared" ref="D21:H21" si="4">SUM(D22:D28)</f>
        <v>4384744.67</v>
      </c>
      <c r="E21" s="19">
        <f t="shared" si="4"/>
        <v>16384744.67</v>
      </c>
      <c r="F21" s="4">
        <f t="shared" si="4"/>
        <v>16384744.67</v>
      </c>
      <c r="G21" s="4">
        <f t="shared" si="4"/>
        <v>16384744.67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ht="14.45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ht="14.45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ht="14.45" x14ac:dyDescent="0.3">
      <c r="B28" s="12" t="s">
        <v>29</v>
      </c>
      <c r="C28" s="16">
        <v>12000000</v>
      </c>
      <c r="D28" s="16">
        <v>4384744.67</v>
      </c>
      <c r="E28" s="20">
        <f t="shared" si="5"/>
        <v>16384744.67</v>
      </c>
      <c r="F28" s="16">
        <v>16384744.67</v>
      </c>
      <c r="G28" s="16">
        <v>16384744.67</v>
      </c>
      <c r="H28" s="20">
        <f t="shared" si="6"/>
        <v>0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12000000</v>
      </c>
      <c r="D84" s="5">
        <f t="shared" ref="D84:H84" si="26">SUM(D10,D47)</f>
        <v>4384744.67</v>
      </c>
      <c r="E84" s="21">
        <f>SUM(E10,E47)</f>
        <v>16384744.67</v>
      </c>
      <c r="F84" s="5">
        <f t="shared" si="26"/>
        <v>16384744.67</v>
      </c>
      <c r="G84" s="5">
        <f t="shared" si="26"/>
        <v>16384744.67</v>
      </c>
      <c r="H84" s="21">
        <f t="shared" si="26"/>
        <v>0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B88" s="22" t="s">
        <v>56</v>
      </c>
      <c r="C88" s="23"/>
      <c r="D88" s="23"/>
      <c r="E88" s="23"/>
      <c r="F88" s="23" t="s">
        <v>55</v>
      </c>
      <c r="G88" s="23"/>
      <c r="H88" s="23"/>
    </row>
    <row r="89" spans="2:8" s="22" customFormat="1" x14ac:dyDescent="0.25">
      <c r="B89" s="22" t="s">
        <v>50</v>
      </c>
      <c r="C89" s="23"/>
      <c r="D89" s="23"/>
      <c r="E89" s="23"/>
      <c r="F89" s="23" t="s">
        <v>52</v>
      </c>
      <c r="G89" s="23"/>
      <c r="H89" s="23"/>
    </row>
    <row r="90" spans="2:8" s="22" customFormat="1" x14ac:dyDescent="0.25">
      <c r="B90" s="22" t="s">
        <v>49</v>
      </c>
      <c r="C90" s="23"/>
      <c r="D90" s="23"/>
      <c r="E90" s="23"/>
      <c r="F90" s="23" t="s">
        <v>53</v>
      </c>
      <c r="H90" s="23"/>
    </row>
    <row r="91" spans="2:8" s="22" customFormat="1" x14ac:dyDescent="0.25">
      <c r="B91" s="22" t="s">
        <v>51</v>
      </c>
      <c r="C91" s="23"/>
      <c r="D91" s="23"/>
      <c r="E91" s="23"/>
      <c r="F91" s="23" t="s">
        <v>54</v>
      </c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2024-02-02T20:48:39Z</cp:lastPrinted>
  <dcterms:created xsi:type="dcterms:W3CDTF">2020-01-08T22:29:57Z</dcterms:created>
  <dcterms:modified xsi:type="dcterms:W3CDTF">2024-02-02T20:48:41Z</dcterms:modified>
</cp:coreProperties>
</file>