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3910" windowHeight="9465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D10" i="1"/>
  <c r="H47" i="1"/>
  <c r="F10" i="1"/>
  <c r="G47" i="1"/>
  <c r="G10" i="1"/>
  <c r="F84" i="1" l="1"/>
  <c r="D84" i="1"/>
  <c r="C84" i="1"/>
  <c r="E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<sst xmlns="http://schemas.openxmlformats.org/spreadsheetml/2006/main" count="85" uniqueCount="53">
  <si>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</si>
  <si>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</si>
  <si>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</si>
  <si>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</si>
  <si>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</si>
  <si>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</si>
  <si>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</si>
  <si>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</si>
  <si>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</si>
  <si>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</si>
  <si>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</si>
  <si>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</si>
  <si>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</si>
  <si>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</si>
  <si>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</si>
  <si>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</si>
  <si>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</si>
  <si>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</si>
  <si>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</si>
  <si>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</si>
  <si>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</si>
  <si>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</si>
  <si>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</si>
  <si>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</si>
  <si>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</si>
  <si>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</si>
  <si>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</si>
  <si>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</si>
  <si>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</si>
  <si>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</si>
  <si>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</si>
  <si>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</si>
  <si>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</si>
  <si>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</si>
  <si>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</si>
  <si>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</si>
  <si>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</si>
  <si>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</si>
  <si>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</si>
  <si>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</si>
  <si>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</si>
  <si>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</si>
  <si>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</si>
  <si>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</si>
  <si>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</si>
  <si>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</si>
  <si>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</si>
  <si>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GUADALUPE CHIH</t>
  </si>
  <si>
    <t>Del 01 de enero al 31 de diciembre de 2023 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</si>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</sst>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9" zoomScale="90" zoomScaleNormal="90" workbookViewId="0">
      <selection activeCell="B89" sqref="B8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2586669</v>
      </c>
      <c r="D10" s="4">
        <f t="shared" ref="D10:H10" si="0">SUM(D11,D21,D30,D41)</f>
        <v>0</v>
      </c>
      <c r="E10" s="19">
        <f t="shared" si="0"/>
        <v>2586669</v>
      </c>
      <c r="F10" s="4">
        <f t="shared" si="0"/>
        <v>2915390</v>
      </c>
      <c r="G10" s="4">
        <f t="shared" si="0"/>
        <v>2915390</v>
      </c>
      <c r="H10" s="19">
        <f t="shared" si="0"/>
        <v>-328721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2586669</v>
      </c>
      <c r="D21" s="4">
        <f t="shared" ref="D21:H21" si="4">SUM(D22:D28)</f>
        <v>0</v>
      </c>
      <c r="E21" s="19">
        <f t="shared" si="4"/>
        <v>2586669</v>
      </c>
      <c r="F21" s="4">
        <f t="shared" si="4"/>
        <v>2915390</v>
      </c>
      <c r="G21" s="4">
        <f t="shared" si="4"/>
        <v>2915390</v>
      </c>
      <c r="H21" s="19">
        <f t="shared" si="4"/>
        <v>-328721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2586669</v>
      </c>
      <c r="D23" s="16">
        <v>0</v>
      </c>
      <c r="E23" s="20">
        <f t="shared" si="5"/>
        <v>2586669</v>
      </c>
      <c r="F23" s="16">
        <v>2915390</v>
      </c>
      <c r="G23" s="16">
        <v>2915390</v>
      </c>
      <c r="H23" s="20">
        <f t="shared" si="6"/>
        <v>-328721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2586669</v>
      </c>
      <c r="D84" s="5">
        <f t="shared" ref="D84:H84" si="26">SUM(D10,D47)</f>
        <v>0</v>
      </c>
      <c r="E84" s="21">
        <f>SUM(E10,E47)</f>
        <v>2586669</v>
      </c>
      <c r="F84" s="5">
        <f t="shared" si="26"/>
        <v>2915390</v>
      </c>
      <c r="G84" s="5">
        <f t="shared" si="26"/>
        <v>2915390</v>
      </c>
      <c r="H84" s="21">
        <f t="shared" si="26"/>
        <v>-328721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49</v>
      </c>
      <c r="C89" s="23"/>
      <c r="D89" s="23"/>
      <c r="E89" s="23" t="s">
        <v>50</v>
      </c>
      <c r="F89" s="23"/>
      <c r="G89" s="23"/>
      <c r="H89" s="23"/>
    </row>
    <row r="90" spans="2:8" s="22" customFormat="1" x14ac:dyDescent="0.25">
      <c r="B90" s="22" t="s">
        <v>51</v>
      </c>
      <c r="C90" s="23"/>
      <c r="D90" s="23"/>
      <c r="E90" s="23" t="s">
        <v>52</v>
      </c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2020-01-08T22:29:57Z</dcterms:created>
  <dcterms:modified xsi:type="dcterms:W3CDTF">2024-02-07T19:12:03Z</dcterms:modified>
</cp:coreProperties>
</file>