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irFinanciera\Documents\2023\CUENTA PUBLICA 2023\CUENTA PUBLICA 2023\"/>
    </mc:Choice>
  </mc:AlternateContent>
  <xr:revisionPtr revIDLastSave="0" documentId="13_ncr:1_{67CE7DE9-38F9-4D2C-91F0-B70F7E1DE1A6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9040" windowHeight="15840" xr2:uid="{00000000-000D-0000-FFFF-FFFF00000000}"/>
  </bookViews>
  <sheets>
    <sheet name="EAEPED_CF" sheetId="1" r:id="rId1"/>
  </sheets>
  <definedNames>
    <definedName name="_xlnm.Print_Area" localSheetId="0">EAEPED_CF!$B$2:$H$89</definedName>
    <definedName name="_xlnm.Print_Titles" localSheetId="0">EAEPED_CF!$2:$8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H23" i="1" s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E84" i="1" s="1"/>
  <c r="F11" i="1"/>
  <c r="G11" i="1"/>
  <c r="H11" i="1"/>
  <c r="C11" i="1"/>
  <c r="H10" i="1" l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<sst xmlns="http://schemas.openxmlformats.org/spreadsheetml/2006/main" count="87" uniqueCount="55">
  <si>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</si>
  <si>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</si>
  <si>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</si>
  <si>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</si>
  <si>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</si>
  <si>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</si>
  <si>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</si>
  <si>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</si>
  <si>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</si>
  <si>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</si>
  <si>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</si>
  <si>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</si>
  <si>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</si>
  <si>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</si>
  <si>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</si>
  <si>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</si>
  <si>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</si>
  <si>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</si>
  <si>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</si>
  <si>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</si>
  <si>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</si>
  <si>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</si>
  <si>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</si>
  <si>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</si>
  <si>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</si>
  <si>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</si>
  <si>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</si>
  <si>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</si>
  <si>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</si>
  <si>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</si>
  <si>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</si>
  <si>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</si>
  <si>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</si>
  <si>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</si>
  <si>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</si>
  <si>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</si>
  <si>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</si>
  <si>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</si>
  <si>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</si>
  <si>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</si>
  <si>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</si>
  <si>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</si>
  <si>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</si>
  <si>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</si>
  <si>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</si>
  <si>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</si>
  <si>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</si>
  <si>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JUNTA MUNICIPAL DE AGUA Y SANEAMIENTO DE PRAXEDIS G. GUERRERO (a)</t>
  </si>
  <si>
    <t>Del 01 de enero al 31 de diciembre 2023 (b)</t>
  </si>
  <si>
    <t xml:space="preserve">                          ___________________________________</t>
  </si>
  <si>
    <t>_______________________________</t>
  </si>
  <si>
    <t xml:space="preserve">                             C. GREGORIO VALENZUELA GUERRERO</t>
  </si>
  <si>
    <t xml:space="preserve">    ING. VERÓNICA ACOSTA TREJO</t>
  </si>
  <si>
    <t xml:space="preserve">                                               DIRECTOR EJECUTIVO</t>
  </si>
  <si>
    <t xml:space="preserve">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</si>
</sst>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zoomScale="90" zoomScaleNormal="90" workbookViewId="0">
      <selection activeCell="H93" sqref="H93"/>
    </sheetView>
  </sheetViews>
  <sheetFormatPr baseColWidth="10" defaultColWidth="11.5703125" defaultRowHeight="15" x14ac:dyDescent="0.25"/>
  <cols>
    <col min="1" max="1" width="3.570312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5703125" style="1" customWidth="1"/>
    <col min="10" max="16384" width="11.5703125" style="1"/>
  </cols>
  <sheetData>
    <row r="1" spans="2:9" ht="15" customHeight="1" thickBot="1" x14ac:dyDescent="0.3"/>
    <row r="2" spans="2:9" x14ac:dyDescent="0.25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x14ac:dyDescent="0.25">
      <c r="B5" s="27" t="s">
        <v>48</v>
      </c>
      <c r="C5" s="28"/>
      <c r="D5" s="28"/>
      <c r="E5" s="28"/>
      <c r="F5" s="28"/>
      <c r="G5" s="28"/>
      <c r="H5" s="29"/>
    </row>
    <row r="6" spans="2:9" ht="15.75" thickBot="1" x14ac:dyDescent="0.3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3582731.3847047561</v>
      </c>
      <c r="D10" s="4">
        <f t="shared" ref="D10:H10" si="0">SUM(D11,D21,D30,D41)</f>
        <v>6020304.9500000002</v>
      </c>
      <c r="E10" s="4">
        <f t="shared" si="0"/>
        <v>9603036.3347047567</v>
      </c>
      <c r="F10" s="4">
        <f t="shared" si="0"/>
        <v>7983243.8100000005</v>
      </c>
      <c r="G10" s="4">
        <f t="shared" si="0"/>
        <v>7983243.8100000005</v>
      </c>
      <c r="H10" s="4">
        <f t="shared" si="0"/>
        <v>1619792.5247047562</v>
      </c>
    </row>
    <row r="11" spans="2:9" x14ac:dyDescent="0.25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2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22</v>
      </c>
      <c r="C21" s="4">
        <f>SUM(C22:C28)</f>
        <v>3582731.3847047561</v>
      </c>
      <c r="D21" s="4">
        <f t="shared" ref="D21:H21" si="4">SUM(D22:D28)</f>
        <v>6020304.9500000002</v>
      </c>
      <c r="E21" s="4">
        <f t="shared" si="4"/>
        <v>9603036.3347047567</v>
      </c>
      <c r="F21" s="4">
        <f t="shared" si="4"/>
        <v>7983243.8100000005</v>
      </c>
      <c r="G21" s="4">
        <f t="shared" si="4"/>
        <v>7983243.8100000005</v>
      </c>
      <c r="H21" s="4">
        <f t="shared" si="4"/>
        <v>1619792.5247047562</v>
      </c>
    </row>
    <row r="22" spans="2:8" x14ac:dyDescent="0.2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25">
      <c r="B23" s="11" t="s">
        <v>24</v>
      </c>
      <c r="C23" s="15">
        <v>3582731.3847047561</v>
      </c>
      <c r="D23" s="15">
        <v>6020304.9500000002</v>
      </c>
      <c r="E23" s="17">
        <f t="shared" si="5"/>
        <v>9603036.3347047567</v>
      </c>
      <c r="F23" s="15">
        <v>7983243.8100000005</v>
      </c>
      <c r="G23" s="15">
        <v>7983243.8100000005</v>
      </c>
      <c r="H23" s="17">
        <f t="shared" si="6"/>
        <v>1619792.5247047562</v>
      </c>
    </row>
    <row r="24" spans="2:8" x14ac:dyDescent="0.2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0</v>
      </c>
      <c r="D47" s="4">
        <f t="shared" ref="D47:H47" si="13">SUM(D48,D58,D67,D78)</f>
        <v>0</v>
      </c>
      <c r="E47" s="4">
        <f t="shared" si="13"/>
        <v>0</v>
      </c>
      <c r="F47" s="4">
        <f t="shared" si="13"/>
        <v>0</v>
      </c>
      <c r="G47" s="4">
        <f t="shared" si="13"/>
        <v>0</v>
      </c>
      <c r="H47" s="4">
        <f t="shared" si="13"/>
        <v>0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3582731.3847047561</v>
      </c>
      <c r="D84" s="5">
        <f t="shared" ref="D84:H84" si="26">SUM(D10,D47)</f>
        <v>6020304.9500000002</v>
      </c>
      <c r="E84" s="5">
        <f>SUM(E10,E47)</f>
        <v>9603036.3347047567</v>
      </c>
      <c r="F84" s="5">
        <f t="shared" si="26"/>
        <v>7983243.8100000005</v>
      </c>
      <c r="G84" s="5">
        <f t="shared" si="26"/>
        <v>7983243.8100000005</v>
      </c>
      <c r="H84" s="5">
        <f t="shared" si="26"/>
        <v>1619792.5247047562</v>
      </c>
    </row>
    <row r="86" spans="2:8" s="18" customFormat="1" x14ac:dyDescent="0.25"/>
    <row r="87" spans="2:8" s="18" customFormat="1" x14ac:dyDescent="0.25">
      <c r="B87" s="18" t="s">
        <v>49</v>
      </c>
      <c r="F87" s="18" t="s">
        <v>50</v>
      </c>
    </row>
    <row r="88" spans="2:8" s="18" customFormat="1" x14ac:dyDescent="0.25">
      <c r="B88" s="18" t="s">
        <v>51</v>
      </c>
      <c r="F88" s="18" t="s">
        <v>52</v>
      </c>
    </row>
    <row r="89" spans="2:8" s="18" customFormat="1" x14ac:dyDescent="0.25">
      <c r="B89" s="18" t="s">
        <v>53</v>
      </c>
      <c r="F89" s="18" t="s">
        <v>54</v>
      </c>
    </row>
    <row r="90" spans="2:8" s="18" customFormat="1" x14ac:dyDescent="0.25"/>
    <row r="91" spans="2:8" s="18" customFormat="1" x14ac:dyDescent="0.25"/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74803149606299213" right="0.23622047244094491" top="0.35433070866141736" bottom="0.35433070866141736" header="0.31496062992125984" footer="0.31496062992125984"/>
  <pageSetup scale="7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EAEPED_CF</vt:lpstr>
      <vt:lpstr>EAEPED_CF!Área_de_impresión</vt:lpstr>
      <vt:lpstr>EAEPED_CF!Títulos_a_imprimir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2024-02-01T23:07:55Z</cp:lastPrinted>
  <dcterms:created xsi:type="dcterms:W3CDTF">2020-01-08T22:29:57Z</dcterms:created>
  <dcterms:modified xsi:type="dcterms:W3CDTF">2024-02-01T23:08:02Z</dcterms:modified>
</cp:coreProperties>
</file>