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8_{E9E7D938-69A7-4FFB-BBCC-547934973098}" xr6:coauthVersionLast="36" xr6:coauthVersionMax="36" xr10:uidLastSave="{00000000-0000-0000-0000-000000000000}"/>
  <bookViews>
    <workbookView xWindow="0" yWindow="0" windowWidth="28800" windowHeight="11925" xr2:uid="{55EB7140-E243-49AD-8CD1-B705461D5854}"/>
  </bookViews>
  <sheets>
    <sheet name="42.EAEPED (CA)(LDF3)" sheetId="1" r:id="rId1"/>
  </sheets>
  <externalReferences>
    <externalReference r:id="rId2"/>
    <externalReference r:id="rId3"/>
    <externalReference r:id="rId4"/>
  </externalReferences>
  <definedNames>
    <definedName name="_xlnm.Print_Area" localSheetId="0">'42.EAEPED (CA)(LDF3)'!$B$2:$H$42</definedName>
    <definedName name="conta">[2]datos!$A$1</definedName>
    <definedName name="registro" localSheetId="0">'[3]Hoja 1'!#REF!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1" i="1"/>
  <c r="D37" i="1"/>
  <c r="B37" i="1"/>
  <c r="D36" i="1"/>
  <c r="B36" i="1"/>
  <c r="E27" i="1"/>
  <c r="H27" i="1" s="1"/>
  <c r="E26" i="1"/>
  <c r="H26" i="1" s="1"/>
  <c r="E25" i="1"/>
  <c r="H25" i="1" s="1"/>
  <c r="H24" i="1"/>
  <c r="E24" i="1"/>
  <c r="H23" i="1"/>
  <c r="E23" i="1"/>
  <c r="E22" i="1"/>
  <c r="H22" i="1" s="1"/>
  <c r="E21" i="1"/>
  <c r="H21" i="1" s="1"/>
  <c r="G20" i="1"/>
  <c r="G19" i="1" s="1"/>
  <c r="F20" i="1"/>
  <c r="F19" i="1" s="1"/>
  <c r="D20" i="1"/>
  <c r="D19" i="1" s="1"/>
  <c r="C20" i="1"/>
  <c r="C19" i="1" s="1"/>
  <c r="E19" i="1" s="1"/>
  <c r="H19" i="1" s="1"/>
  <c r="E17" i="1"/>
  <c r="H17" i="1" s="1"/>
  <c r="E16" i="1"/>
  <c r="H16" i="1" s="1"/>
  <c r="H15" i="1"/>
  <c r="E15" i="1"/>
  <c r="H14" i="1"/>
  <c r="E14" i="1"/>
  <c r="E13" i="1"/>
  <c r="H13" i="1" s="1"/>
  <c r="E12" i="1"/>
  <c r="H12" i="1" s="1"/>
  <c r="E11" i="1"/>
  <c r="H11" i="1" s="1"/>
  <c r="G10" i="1"/>
  <c r="G9" i="1" s="1"/>
  <c r="G29" i="1" s="1"/>
  <c r="F10" i="1"/>
  <c r="F9" i="1" s="1"/>
  <c r="F29" i="1" s="1"/>
  <c r="D10" i="1"/>
  <c r="E10" i="1" s="1"/>
  <c r="H10" i="1" s="1"/>
  <c r="C10" i="1"/>
  <c r="C9" i="1"/>
  <c r="B5" i="1"/>
  <c r="E9" i="1" l="1"/>
  <c r="E20" i="1"/>
  <c r="H20" i="1" s="1"/>
  <c r="C29" i="1"/>
  <c r="D9" i="1"/>
  <c r="D29" i="1" s="1"/>
  <c r="E29" i="1" l="1"/>
  <c r="H9" i="1"/>
  <c r="H29" i="1" s="1"/>
</calcChain>
</file>

<file path=xl/sharedStrings.xml><?xml version="1.0" encoding="utf-8"?>
<sst xmlns="http://schemas.openxmlformats.org/spreadsheetml/2006/main" count="35" uniqueCount="27">
  <si>
    <t>ASEC_EAEPEDCA_2doTRIM_Z6</t>
  </si>
  <si>
    <t>DESARROLLO INTEGRAL DE LA FAMILIA DEL ESTADO DE CHIHUAHUA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</si>
  <si>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</si>
  <si>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</si>
  <si>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</si>
  <si>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</si>
  <si>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</si>
  <si>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</si>
  <si>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</si>
  <si>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</si>
  <si>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</si>
  <si>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</si>
  <si>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</si>
  <si>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</si>
  <si>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Desarrollo Integral de la Familia del Estado de Chihuahua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</si>
  <si>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</si>
  <si>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</si>
  <si>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</si>
  <si>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</si>
  <si>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</si>
  <si>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</si>
  <si>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</si>
  <si>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</si>
  <si>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</si>
  <si>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_______________________________________</t>
  </si>
  <si>
    <t>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</si>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</sst>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vertical="center" wrapText="1"/>
    </xf>
    <xf numFmtId="4" fontId="5" fillId="0" borderId="9" xfId="0" applyNumberFormat="1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4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/>
    <xf numFmtId="0" fontId="3" fillId="0" borderId="4" xfId="0" applyFont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3" fontId="0" fillId="0" borderId="0" xfId="1" applyFont="1"/>
    <xf numFmtId="43" fontId="0" fillId="0" borderId="0" xfId="0" applyNumberForma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180975</xdr:rowOff>
    </xdr:from>
    <xdr:to>
      <xdr:col>1</xdr:col>
      <xdr:colOff>1104900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D0CB45-AC48-47C4-879B-2853028417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1000"/>
          <a:ext cx="99060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D10">
            <v>358289585.99000001</v>
          </cell>
          <cell r="E10">
            <v>153215038.55000001</v>
          </cell>
          <cell r="G10">
            <v>490633234.69999993</v>
          </cell>
          <cell r="H10">
            <v>480813036</v>
          </cell>
        </row>
        <row r="85">
          <cell r="D85">
            <v>355444312</v>
          </cell>
          <cell r="E85">
            <v>38579910.550000012</v>
          </cell>
          <cell r="G85">
            <v>389691684.27999997</v>
          </cell>
          <cell r="H85">
            <v>389691684.27999997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9C2E-34F9-401E-B7E6-E74939C5507D}">
  <sheetPr>
    <tabColor theme="2" tint="-0.749992370372631"/>
    <pageSetUpPr fitToPage="1"/>
  </sheetPr>
  <dimension ref="A1:I43"/>
  <sheetViews>
    <sheetView tabSelected="1" workbookViewId="0">
      <selection activeCell="B3" sqref="B3:H3"/>
    </sheetView>
  </sheetViews>
  <sheetFormatPr baseColWidth="10" defaultRowHeight="15" x14ac:dyDescent="0.25"/>
  <cols>
    <col min="1" max="1" width="2.5703125" customWidth="1"/>
    <col min="2" max="2" width="45.28515625" customWidth="1"/>
    <col min="3" max="3" width="15.140625" bestFit="1" customWidth="1"/>
    <col min="4" max="4" width="16.28515625" customWidth="1"/>
    <col min="5" max="5" width="15.140625" bestFit="1" customWidth="1"/>
    <col min="6" max="6" width="15" customWidth="1"/>
    <col min="7" max="7" width="15.28515625" customWidth="1"/>
    <col min="8" max="8" width="15.42578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x14ac:dyDescent="0.25">
      <c r="A2" s="1"/>
      <c r="B2" s="3" t="s">
        <v>1</v>
      </c>
      <c r="C2" s="4"/>
      <c r="D2" s="4"/>
      <c r="E2" s="4"/>
      <c r="F2" s="4"/>
      <c r="G2" s="4"/>
      <c r="H2" s="5"/>
      <c r="I2" s="1"/>
    </row>
    <row r="3" spans="1:9" x14ac:dyDescent="0.25">
      <c r="A3" s="1"/>
      <c r="B3" s="6" t="s">
        <v>2</v>
      </c>
      <c r="C3" s="7"/>
      <c r="D3" s="7"/>
      <c r="E3" s="7"/>
      <c r="F3" s="7"/>
      <c r="G3" s="7"/>
      <c r="H3" s="8"/>
      <c r="I3" s="1"/>
    </row>
    <row r="4" spans="1:9" x14ac:dyDescent="0.25">
      <c r="A4" s="1"/>
      <c r="B4" s="6" t="s">
        <v>3</v>
      </c>
      <c r="C4" s="7"/>
      <c r="D4" s="7"/>
      <c r="E4" s="7"/>
      <c r="F4" s="7"/>
      <c r="G4" s="7"/>
      <c r="H4" s="8"/>
      <c r="I4" s="1"/>
    </row>
    <row r="5" spans="1:9" x14ac:dyDescent="0.25">
      <c r="A5" s="1"/>
      <c r="B5" s="9" t="str">
        <f>'[1]Hoja datos'!A8</f>
        <v>Del 1 de enero al 31 de diciembre del 2023</v>
      </c>
      <c r="C5" s="10"/>
      <c r="D5" s="10"/>
      <c r="E5" s="10"/>
      <c r="F5" s="10"/>
      <c r="G5" s="10"/>
      <c r="H5" s="11"/>
      <c r="I5" s="1"/>
    </row>
    <row r="6" spans="1:9" ht="15.75" thickBot="1" x14ac:dyDescent="0.3">
      <c r="A6" s="1"/>
      <c r="B6" s="12" t="s">
        <v>4</v>
      </c>
      <c r="C6" s="13"/>
      <c r="D6" s="13"/>
      <c r="E6" s="13"/>
      <c r="F6" s="13"/>
      <c r="G6" s="13"/>
      <c r="H6" s="14"/>
      <c r="I6" s="1"/>
    </row>
    <row r="7" spans="1:9" ht="15.75" thickBot="1" x14ac:dyDescent="0.3">
      <c r="A7" s="1"/>
      <c r="B7" s="15" t="s">
        <v>5</v>
      </c>
      <c r="C7" s="16" t="s">
        <v>6</v>
      </c>
      <c r="D7" s="17"/>
      <c r="E7" s="17"/>
      <c r="F7" s="17"/>
      <c r="G7" s="18"/>
      <c r="H7" s="15" t="s">
        <v>7</v>
      </c>
      <c r="I7" s="1"/>
    </row>
    <row r="8" spans="1:9" ht="24.75" thickBot="1" x14ac:dyDescent="0.3">
      <c r="A8" s="1"/>
      <c r="B8" s="19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19"/>
      <c r="I8" s="1"/>
    </row>
    <row r="9" spans="1:9" x14ac:dyDescent="0.25">
      <c r="A9" s="1"/>
      <c r="B9" s="21" t="s">
        <v>13</v>
      </c>
      <c r="C9" s="22">
        <f>SUM(C10:C17)</f>
        <v>358289585.99000001</v>
      </c>
      <c r="D9" s="22">
        <f>SUM(D10:D17)</f>
        <v>153215038.55000001</v>
      </c>
      <c r="E9" s="23">
        <f>SUM(C9:D9)</f>
        <v>511504624.54000002</v>
      </c>
      <c r="F9" s="22">
        <f>SUM(F10:F17)</f>
        <v>490633234.69999993</v>
      </c>
      <c r="G9" s="22">
        <f>SUM(G10:G17)</f>
        <v>480813036</v>
      </c>
      <c r="H9" s="23">
        <f>SUM(E9-F9)</f>
        <v>20871389.840000093</v>
      </c>
      <c r="I9" s="1"/>
    </row>
    <row r="10" spans="1:9" x14ac:dyDescent="0.25">
      <c r="A10" s="1"/>
      <c r="B10" s="24" t="s">
        <v>14</v>
      </c>
      <c r="C10" s="25">
        <f>'[1]41.EAEPED (COG)(LDF5) '!D10</f>
        <v>358289585.99000001</v>
      </c>
      <c r="D10" s="26">
        <f>'[1]41.EAEPED (COG)(LDF5) '!E10</f>
        <v>153215038.55000001</v>
      </c>
      <c r="E10" s="26">
        <f>SUM(C10:D10)</f>
        <v>511504624.54000002</v>
      </c>
      <c r="F10" s="26">
        <f>'[1]41.EAEPED (COG)(LDF5) '!G10</f>
        <v>490633234.69999993</v>
      </c>
      <c r="G10" s="26">
        <f>'[1]41.EAEPED (COG)(LDF5) '!H10</f>
        <v>480813036</v>
      </c>
      <c r="H10" s="26">
        <f>SUM(E10-F10)</f>
        <v>20871389.840000093</v>
      </c>
      <c r="I10" s="1"/>
    </row>
    <row r="11" spans="1:9" x14ac:dyDescent="0.25">
      <c r="A11" s="1"/>
      <c r="B11" s="27" t="s">
        <v>15</v>
      </c>
      <c r="C11" s="25">
        <v>0</v>
      </c>
      <c r="D11" s="26">
        <v>0</v>
      </c>
      <c r="E11" s="26">
        <f t="shared" ref="E11:E17" si="0">SUM(C11:D11)</f>
        <v>0</v>
      </c>
      <c r="F11" s="26">
        <v>0</v>
      </c>
      <c r="G11" s="26">
        <v>0</v>
      </c>
      <c r="H11" s="26">
        <f t="shared" ref="H11:H17" si="1">SUM(E11-F11)</f>
        <v>0</v>
      </c>
      <c r="I11" s="1"/>
    </row>
    <row r="12" spans="1:9" x14ac:dyDescent="0.25">
      <c r="A12" s="1"/>
      <c r="B12" s="27" t="s">
        <v>16</v>
      </c>
      <c r="C12" s="25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1"/>
    </row>
    <row r="13" spans="1:9" x14ac:dyDescent="0.25">
      <c r="A13" s="1"/>
      <c r="B13" s="27" t="s">
        <v>17</v>
      </c>
      <c r="C13" s="25">
        <v>0</v>
      </c>
      <c r="D13" s="26">
        <v>0</v>
      </c>
      <c r="E13" s="26">
        <f t="shared" si="0"/>
        <v>0</v>
      </c>
      <c r="F13" s="26">
        <v>0</v>
      </c>
      <c r="G13" s="26">
        <v>0</v>
      </c>
      <c r="H13" s="26">
        <f t="shared" si="1"/>
        <v>0</v>
      </c>
      <c r="I13" s="1"/>
    </row>
    <row r="14" spans="1:9" x14ac:dyDescent="0.25">
      <c r="A14" s="1"/>
      <c r="B14" s="27" t="s">
        <v>18</v>
      </c>
      <c r="C14" s="25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1"/>
    </row>
    <row r="15" spans="1:9" x14ac:dyDescent="0.25">
      <c r="A15" s="1"/>
      <c r="B15" s="27" t="s">
        <v>19</v>
      </c>
      <c r="C15" s="25">
        <v>0</v>
      </c>
      <c r="D15" s="26">
        <v>0</v>
      </c>
      <c r="E15" s="26">
        <f t="shared" si="0"/>
        <v>0</v>
      </c>
      <c r="F15" s="26">
        <v>0</v>
      </c>
      <c r="G15" s="26">
        <v>0</v>
      </c>
      <c r="H15" s="26">
        <f t="shared" si="1"/>
        <v>0</v>
      </c>
      <c r="I15" s="1"/>
    </row>
    <row r="16" spans="1:9" x14ac:dyDescent="0.25">
      <c r="A16" s="1"/>
      <c r="B16" s="27" t="s">
        <v>20</v>
      </c>
      <c r="C16" s="25">
        <v>0</v>
      </c>
      <c r="D16" s="26">
        <v>0</v>
      </c>
      <c r="E16" s="26">
        <f t="shared" si="0"/>
        <v>0</v>
      </c>
      <c r="F16" s="26">
        <v>0</v>
      </c>
      <c r="G16" s="26">
        <v>0</v>
      </c>
      <c r="H16" s="26">
        <f t="shared" si="1"/>
        <v>0</v>
      </c>
      <c r="I16" s="1"/>
    </row>
    <row r="17" spans="1:9" x14ac:dyDescent="0.25">
      <c r="A17" s="1"/>
      <c r="B17" s="27" t="s">
        <v>21</v>
      </c>
      <c r="C17" s="25">
        <v>0</v>
      </c>
      <c r="D17" s="26">
        <v>0</v>
      </c>
      <c r="E17" s="26">
        <f t="shared" si="0"/>
        <v>0</v>
      </c>
      <c r="F17" s="26">
        <v>0</v>
      </c>
      <c r="G17" s="26">
        <v>0</v>
      </c>
      <c r="H17" s="26">
        <f t="shared" si="1"/>
        <v>0</v>
      </c>
      <c r="I17" s="1"/>
    </row>
    <row r="18" spans="1:9" x14ac:dyDescent="0.25">
      <c r="A18" s="1"/>
      <c r="B18" s="28"/>
      <c r="C18" s="29"/>
      <c r="D18" s="30"/>
      <c r="E18" s="30"/>
      <c r="F18" s="30"/>
      <c r="G18" s="30"/>
      <c r="H18" s="30"/>
      <c r="I18" s="1"/>
    </row>
    <row r="19" spans="1:9" x14ac:dyDescent="0.25">
      <c r="A19" s="1"/>
      <c r="B19" s="31" t="s">
        <v>22</v>
      </c>
      <c r="C19" s="32">
        <f>SUM(C20:C27)</f>
        <v>355444312</v>
      </c>
      <c r="D19" s="32">
        <f t="shared" ref="D19:G19" si="2">SUM(D20:D27)</f>
        <v>38579910.550000012</v>
      </c>
      <c r="E19" s="33">
        <f t="shared" ref="E19:E27" si="3">SUM(C19:D19)</f>
        <v>394024222.55000001</v>
      </c>
      <c r="F19" s="32">
        <f t="shared" si="2"/>
        <v>389691684.27999997</v>
      </c>
      <c r="G19" s="32">
        <f t="shared" si="2"/>
        <v>389691684.27999997</v>
      </c>
      <c r="H19" s="33">
        <f t="shared" ref="H19:H27" si="4">SUM(E19-F19)</f>
        <v>4332538.2700000405</v>
      </c>
      <c r="I19" s="1"/>
    </row>
    <row r="20" spans="1:9" x14ac:dyDescent="0.25">
      <c r="A20" s="1"/>
      <c r="B20" s="24" t="s">
        <v>14</v>
      </c>
      <c r="C20" s="25">
        <f>'[1]41.EAEPED (COG)(LDF5) '!D85</f>
        <v>355444312</v>
      </c>
      <c r="D20" s="26">
        <f>'[1]41.EAEPED (COG)(LDF5) '!E85</f>
        <v>38579910.550000012</v>
      </c>
      <c r="E20" s="26">
        <f t="shared" si="3"/>
        <v>394024222.55000001</v>
      </c>
      <c r="F20" s="26">
        <f>'[1]41.EAEPED (COG)(LDF5) '!G85</f>
        <v>389691684.27999997</v>
      </c>
      <c r="G20" s="26">
        <f>'[1]41.EAEPED (COG)(LDF5) '!H85</f>
        <v>389691684.27999997</v>
      </c>
      <c r="H20" s="26">
        <f t="shared" si="4"/>
        <v>4332538.2700000405</v>
      </c>
      <c r="I20" s="1"/>
    </row>
    <row r="21" spans="1:9" x14ac:dyDescent="0.25">
      <c r="A21" s="1"/>
      <c r="B21" s="27" t="s">
        <v>15</v>
      </c>
      <c r="C21" s="25">
        <v>0</v>
      </c>
      <c r="D21" s="26">
        <v>0</v>
      </c>
      <c r="E21" s="26">
        <f t="shared" si="3"/>
        <v>0</v>
      </c>
      <c r="F21" s="26">
        <v>0</v>
      </c>
      <c r="G21" s="26">
        <v>0</v>
      </c>
      <c r="H21" s="26">
        <f t="shared" si="4"/>
        <v>0</v>
      </c>
      <c r="I21" s="34"/>
    </row>
    <row r="22" spans="1:9" x14ac:dyDescent="0.25">
      <c r="A22" s="1"/>
      <c r="B22" s="27" t="s">
        <v>16</v>
      </c>
      <c r="C22" s="25">
        <v>0</v>
      </c>
      <c r="D22" s="26">
        <v>0</v>
      </c>
      <c r="E22" s="26">
        <f t="shared" si="3"/>
        <v>0</v>
      </c>
      <c r="F22" s="26">
        <v>0</v>
      </c>
      <c r="G22" s="26">
        <v>0</v>
      </c>
      <c r="H22" s="26">
        <f t="shared" si="4"/>
        <v>0</v>
      </c>
      <c r="I22" s="1"/>
    </row>
    <row r="23" spans="1:9" x14ac:dyDescent="0.25">
      <c r="A23" s="1"/>
      <c r="B23" s="27" t="s">
        <v>17</v>
      </c>
      <c r="C23" s="25">
        <v>0</v>
      </c>
      <c r="D23" s="26">
        <v>0</v>
      </c>
      <c r="E23" s="26">
        <f t="shared" si="3"/>
        <v>0</v>
      </c>
      <c r="F23" s="26">
        <v>0</v>
      </c>
      <c r="G23" s="26">
        <v>0</v>
      </c>
      <c r="H23" s="26">
        <f t="shared" si="4"/>
        <v>0</v>
      </c>
      <c r="I23" s="1"/>
    </row>
    <row r="24" spans="1:9" x14ac:dyDescent="0.25">
      <c r="A24" s="1"/>
      <c r="B24" s="27" t="s">
        <v>18</v>
      </c>
      <c r="C24" s="25">
        <v>0</v>
      </c>
      <c r="D24" s="26">
        <v>0</v>
      </c>
      <c r="E24" s="26">
        <f t="shared" si="3"/>
        <v>0</v>
      </c>
      <c r="F24" s="26">
        <v>0</v>
      </c>
      <c r="G24" s="26">
        <v>0</v>
      </c>
      <c r="H24" s="26">
        <f t="shared" si="4"/>
        <v>0</v>
      </c>
      <c r="I24" s="1"/>
    </row>
    <row r="25" spans="1:9" x14ac:dyDescent="0.25">
      <c r="A25" s="1"/>
      <c r="B25" s="27" t="s">
        <v>19</v>
      </c>
      <c r="C25" s="25">
        <v>0</v>
      </c>
      <c r="D25" s="26">
        <v>0</v>
      </c>
      <c r="E25" s="26">
        <f t="shared" si="3"/>
        <v>0</v>
      </c>
      <c r="F25" s="26">
        <v>0</v>
      </c>
      <c r="G25" s="26">
        <v>0</v>
      </c>
      <c r="H25" s="26">
        <f t="shared" si="4"/>
        <v>0</v>
      </c>
      <c r="I25" s="1"/>
    </row>
    <row r="26" spans="1:9" x14ac:dyDescent="0.25">
      <c r="A26" s="1"/>
      <c r="B26" s="27" t="s">
        <v>20</v>
      </c>
      <c r="C26" s="25">
        <v>0</v>
      </c>
      <c r="D26" s="26">
        <v>0</v>
      </c>
      <c r="E26" s="26">
        <f t="shared" si="3"/>
        <v>0</v>
      </c>
      <c r="F26" s="26">
        <v>0</v>
      </c>
      <c r="G26" s="26">
        <v>0</v>
      </c>
      <c r="H26" s="26">
        <f t="shared" si="4"/>
        <v>0</v>
      </c>
      <c r="I26" s="1"/>
    </row>
    <row r="27" spans="1:9" x14ac:dyDescent="0.25">
      <c r="A27" s="1"/>
      <c r="B27" s="27" t="s">
        <v>21</v>
      </c>
      <c r="C27" s="25">
        <v>0</v>
      </c>
      <c r="D27" s="26">
        <v>0</v>
      </c>
      <c r="E27" s="26">
        <f t="shared" si="3"/>
        <v>0</v>
      </c>
      <c r="F27" s="26">
        <v>0</v>
      </c>
      <c r="G27" s="26">
        <v>0</v>
      </c>
      <c r="H27" s="26">
        <f t="shared" si="4"/>
        <v>0</v>
      </c>
      <c r="I27" s="1"/>
    </row>
    <row r="28" spans="1:9" x14ac:dyDescent="0.25">
      <c r="A28" s="1"/>
      <c r="B28" s="35"/>
      <c r="C28" s="29"/>
      <c r="D28" s="30"/>
      <c r="E28" s="30"/>
      <c r="F28" s="30"/>
      <c r="G28" s="30"/>
      <c r="H28" s="30"/>
      <c r="I28" s="1"/>
    </row>
    <row r="29" spans="1:9" x14ac:dyDescent="0.25">
      <c r="A29" s="1"/>
      <c r="B29" s="36" t="s">
        <v>23</v>
      </c>
      <c r="C29" s="37">
        <f>SUM(C9+C19)</f>
        <v>713733897.99000001</v>
      </c>
      <c r="D29" s="38">
        <f t="shared" ref="D29:H29" si="5">SUM(D9+D19)</f>
        <v>191794949.10000002</v>
      </c>
      <c r="E29" s="38">
        <f t="shared" si="5"/>
        <v>905528847.09000003</v>
      </c>
      <c r="F29" s="38">
        <f t="shared" si="5"/>
        <v>880324918.9799999</v>
      </c>
      <c r="G29" s="38">
        <f t="shared" si="5"/>
        <v>870504720.27999997</v>
      </c>
      <c r="H29" s="38">
        <f t="shared" si="5"/>
        <v>25203928.110000134</v>
      </c>
      <c r="I29" s="1"/>
    </row>
    <row r="30" spans="1:9" ht="15.75" thickBot="1" x14ac:dyDescent="0.3">
      <c r="A30" s="1"/>
      <c r="B30" s="39"/>
      <c r="C30" s="40"/>
      <c r="D30" s="41"/>
      <c r="E30" s="42"/>
      <c r="F30" s="41"/>
      <c r="G30" s="41"/>
      <c r="H30" s="41"/>
      <c r="I30" s="1"/>
    </row>
    <row r="31" spans="1:9" x14ac:dyDescent="0.25">
      <c r="B31" s="43"/>
      <c r="C31" s="44"/>
      <c r="D31" s="44"/>
      <c r="E31" s="44"/>
      <c r="F31" s="44"/>
      <c r="G31" s="44"/>
      <c r="H31" s="44"/>
    </row>
    <row r="32" spans="1:9" x14ac:dyDescent="0.25">
      <c r="C32" s="45"/>
      <c r="D32" s="45"/>
      <c r="E32" s="45"/>
      <c r="F32" s="45"/>
      <c r="G32" s="45"/>
      <c r="H32" s="45"/>
    </row>
    <row r="35" spans="2:8" s="48" customFormat="1" x14ac:dyDescent="0.25">
      <c r="B35" s="46" t="s">
        <v>24</v>
      </c>
      <c r="C35" s="46"/>
      <c r="D35" s="47" t="s">
        <v>25</v>
      </c>
      <c r="E35" s="47"/>
      <c r="F35" s="47"/>
      <c r="G35" s="47"/>
    </row>
    <row r="36" spans="2:8" s="48" customFormat="1" x14ac:dyDescent="0.25">
      <c r="B36" s="49" t="str">
        <f>'[1]Hoja datos'!A11</f>
        <v>MTRA. PERLA NATALYE CAMPOS GARCIA</v>
      </c>
      <c r="C36" s="49"/>
      <c r="D36" s="50" t="str">
        <f>'[1]Hoja datos'!B11</f>
        <v xml:space="preserve">MTRO. GABRIEL EGUIARTE FRUNS </v>
      </c>
      <c r="E36" s="51"/>
      <c r="F36" s="51"/>
      <c r="G36" s="51"/>
      <c r="H36" s="52"/>
    </row>
    <row r="37" spans="2:8" s="48" customFormat="1" x14ac:dyDescent="0.25">
      <c r="B37" s="49" t="str">
        <f>'[1]Hoja datos'!A12</f>
        <v>DIRECTORA ADMINISTRATIVA</v>
      </c>
      <c r="C37" s="49"/>
      <c r="D37" s="50" t="str">
        <f>'[1]Hoja datos'!B12</f>
        <v>DIRECTOR GENERAL</v>
      </c>
      <c r="E37" s="51"/>
      <c r="F37" s="51"/>
      <c r="G37" s="51"/>
      <c r="H37" s="52"/>
    </row>
    <row r="38" spans="2:8" x14ac:dyDescent="0.25">
      <c r="B38" s="53"/>
      <c r="C38" s="53"/>
      <c r="D38" s="54"/>
      <c r="E38" s="54"/>
      <c r="F38" s="54"/>
      <c r="G38" s="54"/>
      <c r="H38" s="55"/>
    </row>
    <row r="39" spans="2:8" x14ac:dyDescent="0.25">
      <c r="B39" s="53"/>
      <c r="C39" s="53"/>
      <c r="D39" s="53"/>
      <c r="E39" s="53"/>
      <c r="F39" s="53"/>
      <c r="G39" s="53"/>
      <c r="H39" s="55"/>
    </row>
    <row r="40" spans="2:8" ht="33" customHeight="1" x14ac:dyDescent="0.25">
      <c r="B40" s="53" t="s">
        <v>26</v>
      </c>
      <c r="C40" s="53"/>
      <c r="D40" s="53"/>
      <c r="E40" s="53"/>
      <c r="F40" s="53"/>
      <c r="G40" s="53"/>
      <c r="H40" s="55"/>
    </row>
    <row r="41" spans="2:8" x14ac:dyDescent="0.25">
      <c r="B41" s="49" t="str">
        <f>'[1]Hoja datos'!A13</f>
        <v>C.P. y L.A.F. OSCAR KUCHLE WEBER</v>
      </c>
      <c r="C41" s="53"/>
      <c r="D41" s="53"/>
      <c r="E41" s="53"/>
      <c r="F41" s="53"/>
      <c r="G41" s="53"/>
      <c r="H41" s="55"/>
    </row>
    <row r="42" spans="2:8" x14ac:dyDescent="0.25">
      <c r="B42" s="49" t="str">
        <f>'[1]Hoja datos'!A14</f>
        <v>JEFE DEL DEPARTAMENTO DE CONTABILIDAD Y FINANZAS</v>
      </c>
      <c r="C42" s="53"/>
      <c r="D42" s="53"/>
      <c r="E42" s="53"/>
      <c r="F42" s="53"/>
      <c r="G42" s="53"/>
      <c r="H42" s="55"/>
    </row>
    <row r="43" spans="2:8" x14ac:dyDescent="0.25">
      <c r="B43" s="56"/>
      <c r="C43" s="56"/>
      <c r="D43" s="56"/>
      <c r="E43" s="56"/>
      <c r="F43" s="56"/>
      <c r="G43" s="56"/>
      <c r="H43" s="56"/>
    </row>
  </sheetData>
  <mergeCells count="10">
    <mergeCell ref="D36:G36"/>
    <mergeCell ref="D37:G37"/>
    <mergeCell ref="B2:H2"/>
    <mergeCell ref="B3:H3"/>
    <mergeCell ref="B4:H4"/>
    <mergeCell ref="B5:H5"/>
    <mergeCell ref="B6:H6"/>
    <mergeCell ref="B7:B8"/>
    <mergeCell ref="C7:G7"/>
    <mergeCell ref="H7:H8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42.EAEPED (CA)(LDF3)</vt:lpstr>
      <vt:lpstr>'42.EAEPED (CA)(LDF3)'!Área_de_impresión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2024-02-06T19:07:19Z</dcterms:created>
  <dcterms:modified xsi:type="dcterms:W3CDTF">2024-02-06T19:07:31Z</dcterms:modified>
</cp:coreProperties>
</file>