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S-13\Desktop\CUENTA PUBLICA\CUENTA PUBLICA ANUAL 2023\CUENTA PUBLICA 2023 FORMATOS LLENOS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8800" windowHeight="12315"/>
  </bookViews>
  <sheets>
    <sheet name="EVHP" sheetId="1" r:id="rId1"/>
  </sheets>
  <definedNames>
    <definedName name="ANEXO">#REF!</definedName>
    <definedName name="_xlnm.Print_Area" localSheetId="0">EVHP!$B$2:$G$53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<sst xmlns="http://schemas.openxmlformats.org/spreadsheetml/2006/main" count="39" uniqueCount="29">
  <si>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</si>
  <si>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</si>
  <si>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</si>
  <si>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</si>
  <si>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</si>
  <si>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</si>
  <si>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</si>
  <si>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</si>
  <si>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</si>
  <si>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</si>
  <si>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</si>
  <si>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</si>
  <si>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</si>
  <si>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</si>
  <si>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</si>
  <si>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</si>
  <si>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</si>
  <si>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</si>
  <si>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</si>
  <si>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</si>
  <si>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</si>
  <si>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</si>
  <si>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</si>
  <si>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</si>
  <si>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</si>
  <si>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</si>
  <si>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Bajo protesta de decir verdad declaramos que los Estados Financieros y sus notas, son razonablemente correctos y son responsabilidad del emisor.</t>
  </si>
  <si>
    <t>JUNTA MUNICIPAL DE AGUA Y SANEAMIENTO DE CAMARGO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</si>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</sst>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3333750</xdr:colOff>
      <xdr:row>47</xdr:row>
      <xdr:rowOff>105832</xdr:rowOff>
    </xdr:from>
    <xdr:to>
      <xdr:col>2</xdr:col>
      <xdr:colOff>994833</xdr:colOff>
      <xdr:row>51</xdr:row>
      <xdr:rowOff>148166</xdr:rowOff>
    </xdr:to>
    <xdr:sp macro="" textlink="">
      <xdr:nvSpPr>
        <xdr:cNvPr id="2" name="CuadroTexto 1"/>
        <xdr:cNvSpPr txBox="1"/>
      </xdr:nvSpPr>
      <xdr:spPr>
        <a:xfrm>
          <a:off x="3513667" y="9419165"/>
          <a:ext cx="2518833" cy="762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GENARO SOLIS</a:t>
          </a:r>
          <a:r>
            <a:rPr lang="es-MX" sz="1100" baseline="0"/>
            <a:t> GONZALEZ</a:t>
          </a:r>
        </a:p>
        <a:p>
          <a:pPr algn="ctr"/>
          <a:r>
            <a:rPr lang="es-MX" sz="1100" baseline="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4</xdr:col>
      <xdr:colOff>201084</xdr:colOff>
      <xdr:row>47</xdr:row>
      <xdr:rowOff>74082</xdr:rowOff>
    </xdr:from>
    <xdr:to>
      <xdr:col>5</xdr:col>
      <xdr:colOff>804333</xdr:colOff>
      <xdr:row>51</xdr:row>
      <xdr:rowOff>95248</xdr:rowOff>
    </xdr:to>
    <xdr:sp macro="" textlink="">
      <xdr:nvSpPr>
        <xdr:cNvPr id="3" name="CuadroTexto 2"/>
        <xdr:cNvSpPr txBox="1"/>
      </xdr:nvSpPr>
      <xdr:spPr>
        <a:xfrm>
          <a:off x="9069917" y="9387415"/>
          <a:ext cx="2518833" cy="740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C.P. LUIS ANGEL FUENTES HERNANDEZ</a:t>
          </a:r>
          <a:endParaRPr lang="es-MX" sz="1100" baseline="0"/>
        </a:p>
        <a:p>
          <a:pPr algn="ctr"/>
          <a:r>
            <a:rPr lang="es-MX" sz="1100" baseline="0"/>
            <a:t>DIRECTOR FINANCIERO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A1:H109"/>
  <sheetViews>
    <sheetView tabSelected="1" topLeftCell="A31" zoomScale="90" zoomScaleNormal="90" workbookViewId="0">
      <selection activeCell="D58" sqref="D58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5" t="s">
        <v>27</v>
      </c>
      <c r="C2" s="36"/>
      <c r="D2" s="36"/>
      <c r="E2" s="36"/>
      <c r="F2" s="36"/>
      <c r="G2" s="37"/>
    </row>
    <row r="3" spans="2:8" x14ac:dyDescent="0.2">
      <c r="B3" s="38" t="s">
        <v>1</v>
      </c>
      <c r="C3" s="39"/>
      <c r="D3" s="39"/>
      <c r="E3" s="39"/>
      <c r="F3" s="39"/>
      <c r="G3" s="40"/>
    </row>
    <row r="4" spans="2:8" ht="15" thickBot="1" x14ac:dyDescent="0.25">
      <c r="B4" s="41" t="s">
        <v>28</v>
      </c>
      <c r="C4" s="42"/>
      <c r="D4" s="42"/>
      <c r="E4" s="42"/>
      <c r="F4" s="42"/>
      <c r="G4" s="43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138898090</v>
      </c>
      <c r="D7" s="14"/>
      <c r="E7" s="22"/>
      <c r="F7" s="14"/>
      <c r="G7" s="4">
        <f>SUM(C7:F7)</f>
        <v>138898090</v>
      </c>
    </row>
    <row r="8" spans="2:8" x14ac:dyDescent="0.2">
      <c r="B8" s="5" t="s">
        <v>8</v>
      </c>
      <c r="C8" s="18">
        <v>138898090</v>
      </c>
      <c r="D8" s="15"/>
      <c r="E8" s="23"/>
      <c r="F8" s="15"/>
      <c r="G8" s="6">
        <f>SUM(C8:F8)</f>
        <v>138898090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97467949</v>
      </c>
      <c r="E12" s="25">
        <f>SUM(E13)</f>
        <v>11494852</v>
      </c>
      <c r="F12" s="14"/>
      <c r="G12" s="4">
        <f>SUM(C12:F12)</f>
        <v>108962801</v>
      </c>
    </row>
    <row r="13" spans="2:8" x14ac:dyDescent="0.2">
      <c r="B13" s="5" t="s">
        <v>11</v>
      </c>
      <c r="C13" s="15"/>
      <c r="D13" s="15"/>
      <c r="E13" s="26">
        <v>11494852</v>
      </c>
      <c r="F13" s="15"/>
      <c r="G13" s="6">
        <f>SUM(C13:F13)</f>
        <v>11494852</v>
      </c>
    </row>
    <row r="14" spans="2:8" x14ac:dyDescent="0.2">
      <c r="B14" s="5" t="s">
        <v>12</v>
      </c>
      <c r="C14" s="15"/>
      <c r="D14" s="18">
        <v>99551614</v>
      </c>
      <c r="E14" s="23"/>
      <c r="F14" s="15"/>
      <c r="G14" s="6">
        <f>SUM(C14:F14)</f>
        <v>99551614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-2083665</v>
      </c>
      <c r="E17" s="23"/>
      <c r="F17" s="15"/>
      <c r="G17" s="6">
        <f>D17</f>
        <v>-2083665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138898090</v>
      </c>
      <c r="D23" s="17">
        <f>SUM(D12)</f>
        <v>97467949</v>
      </c>
      <c r="E23" s="25">
        <f>E12</f>
        <v>11494852</v>
      </c>
      <c r="F23" s="17">
        <f>SUM(F19)</f>
        <v>0</v>
      </c>
      <c r="G23" s="4">
        <f>SUM(C23:F23)</f>
        <v>247860891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285397</v>
      </c>
      <c r="D25" s="14"/>
      <c r="E25" s="22"/>
      <c r="F25" s="14"/>
      <c r="G25" s="4">
        <f>C25</f>
        <v>285397</v>
      </c>
    </row>
    <row r="26" spans="2:7" x14ac:dyDescent="0.2">
      <c r="B26" s="5" t="s">
        <v>8</v>
      </c>
      <c r="C26" s="18">
        <v>285397</v>
      </c>
      <c r="D26" s="15"/>
      <c r="E26" s="23"/>
      <c r="F26" s="15"/>
      <c r="G26" s="6">
        <f>C26</f>
        <v>285397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11494852</v>
      </c>
      <c r="E30" s="25">
        <f>SUM(E31:E35)</f>
        <v>5288081</v>
      </c>
      <c r="F30" s="14"/>
      <c r="G30" s="4">
        <f>SUM(D30:E30)</f>
        <v>16782933</v>
      </c>
    </row>
    <row r="31" spans="2:7" x14ac:dyDescent="0.2">
      <c r="B31" s="5" t="s">
        <v>11</v>
      </c>
      <c r="C31" s="15"/>
      <c r="D31" s="15"/>
      <c r="E31" s="26">
        <v>16428733</v>
      </c>
      <c r="F31" s="15"/>
      <c r="G31" s="6">
        <f>SUM(E31)</f>
        <v>16428733</v>
      </c>
    </row>
    <row r="32" spans="2:7" x14ac:dyDescent="0.2">
      <c r="B32" s="5" t="s">
        <v>12</v>
      </c>
      <c r="C32" s="15"/>
      <c r="D32" s="18">
        <v>11494852</v>
      </c>
      <c r="E32" s="26">
        <v>-11494852</v>
      </c>
      <c r="F32" s="15"/>
      <c r="G32" s="6">
        <f>SUM(D32:E32)</f>
        <v>0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354200</v>
      </c>
      <c r="F35" s="15"/>
      <c r="G35" s="6">
        <f>E35</f>
        <v>354200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139183487</v>
      </c>
      <c r="D41" s="19">
        <f>SUM(D23,D30)</f>
        <v>108962801</v>
      </c>
      <c r="E41" s="27">
        <f>SUM(E30,E23)</f>
        <v>16782933</v>
      </c>
      <c r="F41" s="19">
        <f>SUM(F37,F23)</f>
        <v>0</v>
      </c>
      <c r="G41" s="9">
        <f>SUM(C41:F41)</f>
        <v>264929221</v>
      </c>
    </row>
    <row r="42" spans="1:7" x14ac:dyDescent="0.2">
      <c r="B42" s="30"/>
    </row>
    <row r="43" spans="1:7" s="31" customFormat="1" x14ac:dyDescent="0.2">
      <c r="B43" s="34" t="s">
        <v>26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/>
    <row r="49" spans="3:5" s="31" customFormat="1" x14ac:dyDescent="0.2">
      <c r="C49" s="44"/>
      <c r="E49" s="44"/>
    </row>
    <row r="50" spans="3:5" s="31" customFormat="1" x14ac:dyDescent="0.2">
      <c r="C50" s="45"/>
      <c r="E50" s="45"/>
    </row>
    <row r="51" spans="3:5" s="31" customFormat="1" x14ac:dyDescent="0.2">
      <c r="E51" s="44"/>
    </row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33" right="0.25" top="0.45" bottom="0.38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JMAS-13</cp:lastModifiedBy>
  <cp:lastPrinted>2024-01-23T16:40:29Z</cp:lastPrinted>
  <dcterms:created xsi:type="dcterms:W3CDTF">2019-12-06T17:20:35Z</dcterms:created>
  <dcterms:modified xsi:type="dcterms:W3CDTF">2024-01-23T16:40:42Z</dcterms:modified>
</cp:coreProperties>
</file>