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6. Información LDF\"/>
    </mc:Choice>
  </mc:AlternateContent>
  <xr:revisionPtr revIDLastSave="0" documentId="13_ncr:1_{EC2F7631-851B-4091-BAA5-1F159528CF36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28920" yWindow="-105" windowWidth="29040" windowHeight="1572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<sst xmlns="http://schemas.openxmlformats.org/spreadsheetml/2006/main" count="83" uniqueCount="83">
  <si>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</si>
  <si>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</si>
  <si>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</si>
  <si>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</si>
  <si>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</si>
  <si>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</si>
  <si>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</si>
  <si>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</si>
  <si>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</si>
  <si>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</si>
  <si>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</si>
  <si>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</si>
  <si>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</si>
  <si>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</si>
  <si>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</si>
  <si>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</si>
  <si>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</si>
  <si>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</si>
  <si>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</si>
  <si>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</si>
  <si>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</si>
  <si>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</si>
  <si>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</si>
  <si>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</si>
  <si>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</si>
  <si>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</si>
  <si>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</si>
  <si>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</si>
  <si>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</si>
  <si>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</si>
  <si>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</si>
  <si>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</si>
  <si>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</si>
  <si>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</si>
  <si>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</si>
  <si>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</si>
  <si>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</si>
  <si>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</si>
  <si>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</si>
  <si>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</si>
  <si>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</si>
  <si>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</si>
  <si>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</si>
  <si>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</si>
  <si>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</si>
  <si>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</si>
  <si>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</si>
  <si>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</si>
  <si>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</si>
  <si>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</si>
  <si>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</si>
  <si>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</si>
  <si>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</si>
  <si>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</si>
  <si>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</si>
  <si>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</si>
  <si>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</si>
  <si>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</si>
  <si>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</si>
  <si>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</si>
  <si>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</si>
  <si>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</si>
  <si>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</si>
  <si>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</si>
  <si>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</si>
  <si>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</si>
  <si>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</si>
  <si>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</si>
  <si>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</si>
  <si>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</si>
  <si>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</si>
  <si>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</si>
  <si>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</si>
  <si>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</si>
  <si>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</si>
  <si>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2023(b)</t>
  </si>
  <si>
    <t>OPERADORA VIVE BUS</t>
  </si>
  <si>
    <t>____________________________________________</t>
  </si>
  <si>
    <t>C.P. LILIANA DURAN ALCANTAR</t>
  </si>
  <si>
    <t>JEFA DE RECURSOS FINANCIEROS Y CONTABILIDAD</t>
  </si>
  <si>
    <t>_________________________________________</t>
  </si>
  <si>
    <t>C.P. MARIA GUADALUPE SANDOVAL CHAPARRO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</si>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</sst>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3" zoomScale="90" zoomScaleNormal="90" workbookViewId="0">
      <selection activeCell="B2" sqref="B2:H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76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75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85836823</v>
      </c>
      <c r="D16" s="24">
        <v>22348</v>
      </c>
      <c r="E16" s="26">
        <f t="shared" si="0"/>
        <v>85859171</v>
      </c>
      <c r="F16" s="24">
        <v>77212099</v>
      </c>
      <c r="G16" s="24">
        <v>77212099</v>
      </c>
      <c r="H16" s="26">
        <f t="shared" si="1"/>
        <v>-8624724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85836823</v>
      </c>
      <c r="D43" s="55">
        <f t="shared" ref="D43:H43" si="10">SUM(D10:D17,D30,D36,D37,D39)</f>
        <v>22348</v>
      </c>
      <c r="E43" s="35">
        <f t="shared" si="10"/>
        <v>85859171</v>
      </c>
      <c r="F43" s="55">
        <f t="shared" si="10"/>
        <v>77212099</v>
      </c>
      <c r="G43" s="55">
        <f t="shared" si="10"/>
        <v>77212099</v>
      </c>
      <c r="H43" s="35">
        <f t="shared" si="10"/>
        <v>-8624724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85836823</v>
      </c>
      <c r="D73" s="22">
        <f t="shared" ref="D73:G73" si="21">SUM(D43,D68,D70)</f>
        <v>22348</v>
      </c>
      <c r="E73" s="26">
        <f t="shared" si="21"/>
        <v>85859171</v>
      </c>
      <c r="F73" s="22">
        <f t="shared" si="21"/>
        <v>77212099</v>
      </c>
      <c r="G73" s="22">
        <f t="shared" si="21"/>
        <v>77212099</v>
      </c>
      <c r="H73" s="26">
        <f>SUM(H43,H68,H70)</f>
        <v>-8624724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/>
    </row>
    <row r="82" spans="2:6" s="33" customFormat="1" x14ac:dyDescent="0.2">
      <c r="B82" s="32"/>
    </row>
    <row r="83" spans="2:6" s="33" customFormat="1" x14ac:dyDescent="0.2">
      <c r="B83" s="32" t="s">
        <v>77</v>
      </c>
      <c r="F83" s="33" t="s">
        <v>80</v>
      </c>
    </row>
    <row r="84" spans="2:6" s="33" customFormat="1" x14ac:dyDescent="0.2">
      <c r="B84" s="32" t="s">
        <v>78</v>
      </c>
      <c r="F84" s="33" t="s">
        <v>81</v>
      </c>
    </row>
    <row r="85" spans="2:6" s="33" customFormat="1" x14ac:dyDescent="0.2">
      <c r="B85" s="32" t="s">
        <v>79</v>
      </c>
      <c r="F85" s="33" t="s">
        <v>82</v>
      </c>
    </row>
    <row r="86" spans="2:6" s="33" customFormat="1" x14ac:dyDescent="0.2">
      <c r="B86" s="32"/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2024-02-06T22:46:06Z</cp:lastPrinted>
  <dcterms:created xsi:type="dcterms:W3CDTF">2020-01-08T20:55:35Z</dcterms:created>
  <dcterms:modified xsi:type="dcterms:W3CDTF">2024-02-06T22:46:08Z</dcterms:modified>
</cp:coreProperties>
</file>