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ugo.avalos\Dropbox\Presupuesto 2023 (junio-diciembre)\Cuenta Pública Anual 2023\"/>
    </mc:Choice>
  </mc:AlternateContent>
  <xr:revisionPtr revIDLastSave="0" documentId="13_ncr:1_{7FA3D3C8-86AB-43DC-9E13-7296A95BA2BC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12000" yWindow="0" windowWidth="12000" windowHeight="12900" xr2:uid="{00000000-000D-0000-FFFF-FFFF00000000}"/>
  </bookViews>
  <sheets>
    <sheet name="EAEPED_SPC" sheetId="1" r:id="rId1"/>
  </sheets>
  <definedNames>
    <definedName name="_xlnm.Print_Area" localSheetId="0">EAEPED_SPC!$B$2:$H$40</definedName>
    <definedName name="_xlnm.Print_Titles" localSheetId="0">EAEPED_SPC!$2:$8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H22" i="1"/>
  <c r="H14" i="1"/>
  <c r="H11" i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E18" i="1"/>
  <c r="H18" i="1" s="1"/>
  <c r="E19" i="1"/>
  <c r="H19" i="1" s="1"/>
  <c r="E17" i="1"/>
  <c r="H17" i="1" s="1"/>
  <c r="E11" i="1"/>
  <c r="E13" i="1"/>
  <c r="E12" i="1" s="1"/>
  <c r="E14" i="1"/>
  <c r="E15" i="1"/>
  <c r="H15" i="1" s="1"/>
  <c r="E10" i="1"/>
  <c r="H10" i="1" s="1"/>
  <c r="H13" i="1" l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F16" i="1"/>
  <c r="G16" i="1"/>
  <c r="C16" i="1"/>
  <c r="D12" i="1"/>
  <c r="E9" i="1"/>
  <c r="F12" i="1"/>
  <c r="G12" i="1"/>
  <c r="H12" i="1"/>
  <c r="C12" i="1"/>
  <c r="F9" i="1"/>
  <c r="C9" i="1"/>
  <c r="F32" i="1" l="1"/>
  <c r="C32" i="1"/>
  <c r="D9" i="1"/>
  <c r="D32" i="1" s="1"/>
  <c r="H9" i="1"/>
  <c r="H32" i="1" s="1"/>
  <c r="E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<sst xmlns="http://schemas.openxmlformats.org/spreadsheetml/2006/main" count="37" uniqueCount="27">
  <si>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</si>
  <si>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</si>
  <si>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</si>
  <si>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</si>
  <si>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</si>
  <si>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</si>
  <si>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</si>
  <si>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</si>
  <si>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</si>
  <si>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</si>
  <si>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</si>
  <si>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</si>
  <si>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</si>
  <si>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</si>
  <si>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</si>
  <si>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</si>
  <si>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</si>
  <si>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</si>
  <si>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</si>
  <si>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</si>
  <si>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</si>
  <si>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</si>
  <si>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</si>
  <si>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</si>
  <si>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</si>
  <si>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COLEGIO DE BACHILLERES DEL ESTADO DE CHIHUAHUA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</si>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</sst>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2" xfId="2" xr:uid="{F81911AA-B530-403E-A436-CA6A0A4231C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36</xdr:row>
      <xdr:rowOff>142875</xdr:rowOff>
    </xdr:from>
    <xdr:to>
      <xdr:col>7</xdr:col>
      <xdr:colOff>581024</xdr:colOff>
      <xdr:row>39</xdr:row>
      <xdr:rowOff>180975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FAC075A-0615-4818-A854-426D3ECC1CB4}"/>
            </a:ext>
          </a:extLst>
        </xdr:cNvPr>
        <xdr:cNvSpPr txBox="1">
          <a:spLocks noChangeAspect="1"/>
        </xdr:cNvSpPr>
      </xdr:nvSpPr>
      <xdr:spPr>
        <a:xfrm>
          <a:off x="561975" y="8239125"/>
          <a:ext cx="7991474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		_____________________________________________</a:t>
          </a:r>
        </a:p>
        <a:p>
          <a:pPr algn="ctr"/>
          <a:endParaRPr lang="es-MX" sz="5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MTRO. REYES HUMBERTO DE LAS CASAS MUÑOZ		LIC. SANTIAGO IVÁN DE LAS CASAS BERUMEN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Director General					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showGridLines="0" tabSelected="1" view="pageBreakPreview" zoomScaleNormal="100" zoomScaleSheetLayoutView="100" workbookViewId="0">
      <selection activeCell="A16" sqref="A16"/>
    </sheetView>
  </sheetViews>
  <sheetFormatPr baseColWidth="10" defaultRowHeight="15" x14ac:dyDescent="0.25"/>
  <cols>
    <col min="1" max="1" width="3.7109375" customWidth="1"/>
    <col min="2" max="2" width="37.2851562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ht="14.45" x14ac:dyDescent="0.3">
      <c r="B5" s="33" t="s">
        <v>26</v>
      </c>
      <c r="C5" s="34"/>
      <c r="D5" s="34"/>
      <c r="E5" s="34"/>
      <c r="F5" s="34"/>
      <c r="G5" s="34"/>
      <c r="H5" s="35"/>
    </row>
    <row r="6" spans="2:9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ht="14.45" x14ac:dyDescent="0.3">
      <c r="B9" s="3" t="s">
        <v>12</v>
      </c>
      <c r="C9" s="4">
        <f>SUM(C10:C12,C15,C16,C19)</f>
        <v>606029198</v>
      </c>
      <c r="D9" s="4">
        <f t="shared" ref="D9:H9" si="0">SUM(D10:D12,D15,D16,D19)</f>
        <v>54416787.170000002</v>
      </c>
      <c r="E9" s="14">
        <f t="shared" si="0"/>
        <v>660445985.16999996</v>
      </c>
      <c r="F9" s="4">
        <f t="shared" si="0"/>
        <v>651644716.39999998</v>
      </c>
      <c r="G9" s="4">
        <f t="shared" si="0"/>
        <v>594564011.38</v>
      </c>
      <c r="H9" s="14">
        <f t="shared" si="0"/>
        <v>8801268.7699999809</v>
      </c>
    </row>
    <row r="10" spans="2:9" ht="24" x14ac:dyDescent="0.25">
      <c r="B10" s="7" t="s">
        <v>13</v>
      </c>
      <c r="C10" s="13">
        <v>606029198</v>
      </c>
      <c r="D10" s="13">
        <v>54416787.170000002</v>
      </c>
      <c r="E10" s="15">
        <f>C10+D10</f>
        <v>660445985.16999996</v>
      </c>
      <c r="F10" s="13">
        <v>651644716.39999998</v>
      </c>
      <c r="G10" s="13">
        <v>594564011.38</v>
      </c>
      <c r="H10" s="15">
        <f>E10-F10</f>
        <v>8801268.7699999809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6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460564160</v>
      </c>
      <c r="D21" s="4">
        <f t="shared" ref="D21:H21" si="6">SUM(D22:D24,D27,D28,D31)</f>
        <v>8243515.1900000004</v>
      </c>
      <c r="E21" s="14">
        <f t="shared" si="6"/>
        <v>468807675.19</v>
      </c>
      <c r="F21" s="4">
        <f t="shared" si="6"/>
        <v>461884912.25999999</v>
      </c>
      <c r="G21" s="4">
        <f t="shared" si="6"/>
        <v>460881444.82999998</v>
      </c>
      <c r="H21" s="14">
        <f t="shared" si="6"/>
        <v>6922762.9300000072</v>
      </c>
    </row>
    <row r="22" spans="2:8" ht="24" x14ac:dyDescent="0.25">
      <c r="B22" s="7" t="s">
        <v>13</v>
      </c>
      <c r="C22" s="13">
        <v>460564160</v>
      </c>
      <c r="D22" s="13">
        <v>8243515.1900000004</v>
      </c>
      <c r="E22" s="15">
        <f>C22+D22</f>
        <v>468807675.19</v>
      </c>
      <c r="F22" s="13">
        <v>461884912.25999999</v>
      </c>
      <c r="G22" s="13">
        <v>460881444.82999998</v>
      </c>
      <c r="H22" s="15">
        <f>E22-F22</f>
        <v>6922762.9300000072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6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1066593358</v>
      </c>
      <c r="D32" s="10">
        <f t="shared" ref="D32:H32" si="10">SUM(D9,D21)</f>
        <v>62660302.359999999</v>
      </c>
      <c r="E32" s="17">
        <f t="shared" si="10"/>
        <v>1129253660.3599999</v>
      </c>
      <c r="F32" s="10">
        <f t="shared" si="10"/>
        <v>1113529628.6599998</v>
      </c>
      <c r="G32" s="10">
        <f t="shared" si="10"/>
        <v>1055445456.21</v>
      </c>
      <c r="H32" s="17">
        <f t="shared" si="10"/>
        <v>15724031.699999988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  <headerFooter>
    <oddFooter>&amp;R&amp;"Arial,Normal"&amp;10Pág. &amp;P de &amp;N</oddFooter>
  </headerFooter>
  <rowBreaks count="1" manualBreakCount="1">
    <brk id="27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EAEPED_SPC</vt:lpstr>
      <vt:lpstr>EAEPED_SPC!Área_de_impresión</vt:lpstr>
      <vt:lpstr>EAEPED_SPC!Títulos_a_imprimir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HUGO IVAN AVALOS GOMEZ</cp:lastModifiedBy>
  <cp:lastPrinted>2024-01-23T17:44:51Z</cp:lastPrinted>
  <dcterms:created xsi:type="dcterms:W3CDTF">2020-01-08T22:30:53Z</dcterms:created>
  <dcterms:modified xsi:type="dcterms:W3CDTF">2024-02-02T20:37:10Z</dcterms:modified>
</cp:coreProperties>
</file>