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INFORMACION LDF\40_Estado Analítico Ejer. Pres. Egresos Detallado - SP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312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9" i="1"/>
  <c r="H26" i="1"/>
  <c r="H25" i="1"/>
  <c r="H23" i="1"/>
  <c r="H17" i="1"/>
  <c r="H13" i="1"/>
  <c r="H11" i="1"/>
  <c r="E31" i="1"/>
  <c r="E30" i="1"/>
  <c r="H30" i="1" s="1"/>
  <c r="E29" i="1"/>
  <c r="E27" i="1"/>
  <c r="H27" i="1" s="1"/>
  <c r="E26" i="1"/>
  <c r="E25" i="1"/>
  <c r="E23" i="1"/>
  <c r="E22" i="1"/>
  <c r="H22" i="1" s="1"/>
  <c r="E18" i="1"/>
  <c r="H18" i="1" s="1"/>
  <c r="E19" i="1"/>
  <c r="H19" i="1" s="1"/>
  <c r="E17" i="1"/>
  <c r="E11" i="1"/>
  <c r="E13" i="1"/>
  <c r="E12" i="1" s="1"/>
  <c r="E14" i="1"/>
  <c r="H14" i="1" s="1"/>
  <c r="E15" i="1"/>
  <c r="H15" i="1" s="1"/>
  <c r="E10" i="1"/>
  <c r="H10" i="1" s="1"/>
  <c r="D28" i="1" l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G21" i="1"/>
  <c r="F21" i="1"/>
  <c r="F32" i="1" s="1"/>
  <c r="D9" i="1"/>
  <c r="D32" i="1" s="1"/>
  <c r="H9" i="1"/>
  <c r="H32" i="1" s="1"/>
  <c r="E32" i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<sst xmlns="http://schemas.openxmlformats.org/spreadsheetml/2006/main" count="37" uniqueCount="27">
  <si>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</si>
  <si>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</si>
  <si>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</si>
  <si>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</si>
  <si>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</si>
  <si>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</si>
  <si>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</si>
  <si>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</si>
  <si>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</si>
  <si>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</si>
  <si>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</si>
  <si>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</si>
  <si>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</si>
  <si>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</si>
  <si>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</si>
  <si>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</si>
  <si>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</si>
  <si>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</si>
  <si>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</si>
  <si>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</si>
  <si>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</si>
  <si>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</si>
  <si>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</si>
  <si>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</si>
  <si>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</si>
  <si>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Chihuahua Sur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</si>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</sst>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33</xdr:row>
      <xdr:rowOff>142875</xdr:rowOff>
    </xdr:from>
    <xdr:to>
      <xdr:col>8</xdr:col>
      <xdr:colOff>2431</xdr:colOff>
      <xdr:row>39</xdr:row>
      <xdr:rowOff>2117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591425"/>
          <a:ext cx="8613031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G47" sqref="G4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14480861</v>
      </c>
      <c r="D9" s="4">
        <f t="shared" ref="D9:H9" si="0">SUM(D10:D12,D15,D16,D19)</f>
        <v>388354</v>
      </c>
      <c r="E9" s="14">
        <f t="shared" si="0"/>
        <v>14869215</v>
      </c>
      <c r="F9" s="4">
        <f t="shared" si="0"/>
        <v>9620374</v>
      </c>
      <c r="G9" s="4">
        <f t="shared" si="0"/>
        <v>9620374</v>
      </c>
      <c r="H9" s="14">
        <f t="shared" si="0"/>
        <v>5248841</v>
      </c>
    </row>
    <row r="10" spans="2:9" ht="24" x14ac:dyDescent="0.25">
      <c r="B10" s="7" t="s">
        <v>13</v>
      </c>
      <c r="C10" s="13">
        <v>14480861</v>
      </c>
      <c r="D10" s="13">
        <v>388354</v>
      </c>
      <c r="E10" s="15">
        <f>C10+D10</f>
        <v>14869215</v>
      </c>
      <c r="F10" s="13">
        <v>9620374</v>
      </c>
      <c r="G10" s="13">
        <v>9620374</v>
      </c>
      <c r="H10" s="15">
        <f>E10-F10</f>
        <v>5248841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9828629</v>
      </c>
      <c r="D21" s="4">
        <f t="shared" ref="D21:H21" si="6">SUM(D22:D24,D27,D28,D31)</f>
        <v>401192</v>
      </c>
      <c r="E21" s="14">
        <f t="shared" si="6"/>
        <v>10229821</v>
      </c>
      <c r="F21" s="4">
        <f t="shared" si="6"/>
        <v>10229821</v>
      </c>
      <c r="G21" s="4">
        <f t="shared" si="6"/>
        <v>10229821</v>
      </c>
      <c r="H21" s="14">
        <f t="shared" si="6"/>
        <v>0</v>
      </c>
    </row>
    <row r="22" spans="2:8" ht="24" x14ac:dyDescent="0.25">
      <c r="B22" s="7" t="s">
        <v>13</v>
      </c>
      <c r="C22" s="13">
        <v>9828629</v>
      </c>
      <c r="D22" s="13">
        <v>401192</v>
      </c>
      <c r="E22" s="15">
        <f>C22+D22</f>
        <v>10229821</v>
      </c>
      <c r="F22" s="13">
        <v>10229821</v>
      </c>
      <c r="G22" s="13">
        <v>10229821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24309490</v>
      </c>
      <c r="D32" s="10">
        <f t="shared" ref="D32:H32" si="10">SUM(D9,D21)</f>
        <v>789546</v>
      </c>
      <c r="E32" s="17">
        <f t="shared" si="10"/>
        <v>25099036</v>
      </c>
      <c r="F32" s="10">
        <f t="shared" si="10"/>
        <v>19850195</v>
      </c>
      <c r="G32" s="10">
        <f t="shared" si="10"/>
        <v>19850195</v>
      </c>
      <c r="H32" s="17">
        <f t="shared" si="10"/>
        <v>5248841</v>
      </c>
    </row>
    <row r="33" spans="3:8" s="19" customFormat="1" ht="14.45" x14ac:dyDescent="0.3">
      <c r="C33" s="18"/>
      <c r="D33" s="18"/>
      <c r="E33" s="18"/>
      <c r="F33" s="18"/>
      <c r="G33" s="18"/>
      <c r="H33" s="18"/>
    </row>
    <row r="34" spans="3:8" s="19" customFormat="1" ht="14.45" x14ac:dyDescent="0.3">
      <c r="C34" s="18"/>
      <c r="D34" s="18"/>
      <c r="E34" s="18"/>
      <c r="F34" s="18"/>
      <c r="G34" s="18"/>
      <c r="H34" s="18"/>
    </row>
    <row r="35" spans="3:8" s="19" customFormat="1" ht="14.45" x14ac:dyDescent="0.3"/>
    <row r="36" spans="3:8" s="19" customFormat="1" ht="14.45" x14ac:dyDescent="0.3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2024-02-01T14:15:59Z</cp:lastPrinted>
  <dcterms:created xsi:type="dcterms:W3CDTF">2020-01-08T22:30:53Z</dcterms:created>
  <dcterms:modified xsi:type="dcterms:W3CDTF">2024-02-01T14:16:08Z</dcterms:modified>
</cp:coreProperties>
</file>