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D9763176-A19D-49CA-8A1C-B1EB41220A8C}" xr6:coauthVersionLast="36" xr6:coauthVersionMax="36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32" yWindow="-132" windowWidth="23316" windowHeight="12636" xr2:uid="{00000000-000D-0000-FFFF-FFFF00000000}"/>
  </bookViews>
  <sheets>
    <sheet name="EAEPED_SPC" sheetId="1" r:id="rId1"/>
  </sheets>
  <definedNames>
    <definedName name="_xlnm.Print_Area" localSheetId="0">EAEPED_SPC!$A$1:$I$39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3" i="1"/>
  <c r="H11" i="1"/>
  <c r="E12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E13" i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C21" i="1" s="1"/>
  <c r="D24" i="1"/>
  <c r="D21" i="1" s="1"/>
  <c r="E24" i="1"/>
  <c r="E21" i="1" s="1"/>
  <c r="F24" i="1"/>
  <c r="G24" i="1"/>
  <c r="H24" i="1"/>
  <c r="H21" i="1" s="1"/>
  <c r="C24" i="1"/>
  <c r="H16" i="1"/>
  <c r="D16" i="1"/>
  <c r="E16" i="1"/>
  <c r="E9" i="1" s="1"/>
  <c r="F16" i="1"/>
  <c r="G16" i="1"/>
  <c r="C16" i="1"/>
  <c r="D12" i="1"/>
  <c r="F12" i="1"/>
  <c r="F9" i="1" s="1"/>
  <c r="F32" i="1" s="1"/>
  <c r="G12" i="1"/>
  <c r="H12" i="1"/>
  <c r="C12" i="1"/>
  <c r="C9" i="1"/>
  <c r="D9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<sst xmlns="http://schemas.openxmlformats.org/spreadsheetml/2006/main" count="41" uniqueCount="31">
  <si>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</si>
  <si>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</si>
  <si>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</si>
  <si>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</si>
  <si>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</si>
  <si>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</si>
  <si>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</si>
  <si>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</si>
  <si>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</si>
  <si>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</si>
  <si>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</si>
  <si>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</si>
  <si>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</si>
  <si>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</si>
  <si>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</si>
  <si>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</si>
  <si>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</si>
  <si>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</si>
  <si>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</si>
  <si>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</si>
  <si>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</si>
  <si>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</si>
  <si>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</si>
  <si>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</si>
  <si>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</si>
  <si>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Tecnológica de Parral (a)</t>
  </si>
  <si>
    <t>Dra. Anna Elizabeth Chávez Mata</t>
  </si>
  <si>
    <t>Lic. Obed Puentes Parra</t>
  </si>
  <si>
    <t>Rectora</t>
  </si>
  <si>
    <t>Director Administrativo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</si>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</sst>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topLeftCell="B1" zoomScale="86" zoomScaleNormal="100" workbookViewId="0">
      <selection activeCell="L14" sqref="L14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30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22783875.280000001</v>
      </c>
      <c r="D9" s="4">
        <f t="shared" ref="D9:H9" si="0">SUM(D10:D12,D15,D16,D19)</f>
        <v>3373790.7300000004</v>
      </c>
      <c r="E9" s="14">
        <f t="shared" si="0"/>
        <v>26157666.010000002</v>
      </c>
      <c r="F9" s="4">
        <f t="shared" si="0"/>
        <v>28198305.279999997</v>
      </c>
      <c r="G9" s="4">
        <f t="shared" si="0"/>
        <v>27583425.580000002</v>
      </c>
      <c r="H9" s="14">
        <f t="shared" si="0"/>
        <v>-2040639.2699999958</v>
      </c>
    </row>
    <row r="10" spans="2:9" ht="22.8" x14ac:dyDescent="0.3">
      <c r="B10" s="7" t="s">
        <v>13</v>
      </c>
      <c r="C10" s="13">
        <v>22783875.280000001</v>
      </c>
      <c r="D10" s="13">
        <v>3373790.7300000004</v>
      </c>
      <c r="E10" s="15">
        <f>C10+D10</f>
        <v>26157666.010000002</v>
      </c>
      <c r="F10" s="13">
        <v>28198305.279999997</v>
      </c>
      <c r="G10" s="13">
        <v>27583425.580000002</v>
      </c>
      <c r="H10" s="15">
        <f>E10-F10</f>
        <v>-2040639.2699999958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22783875.280000001</v>
      </c>
      <c r="D32" s="10">
        <f t="shared" ref="D32:H32" si="10">SUM(D9,D21)</f>
        <v>3373790.7300000004</v>
      </c>
      <c r="E32" s="17">
        <f t="shared" si="10"/>
        <v>26157666.010000002</v>
      </c>
      <c r="F32" s="10">
        <f t="shared" si="10"/>
        <v>28198305.279999997</v>
      </c>
      <c r="G32" s="10">
        <f t="shared" si="10"/>
        <v>27583425.580000002</v>
      </c>
      <c r="H32" s="17">
        <f t="shared" si="10"/>
        <v>-2040639.2699999958</v>
      </c>
    </row>
    <row r="33" spans="2:6" s="18" customFormat="1" x14ac:dyDescent="0.3"/>
    <row r="34" spans="2:6" s="18" customFormat="1" x14ac:dyDescent="0.3"/>
    <row r="35" spans="2:6" s="18" customFormat="1" x14ac:dyDescent="0.3"/>
    <row r="36" spans="2:6" s="18" customFormat="1" x14ac:dyDescent="0.3"/>
    <row r="37" spans="2:6" s="18" customFormat="1" x14ac:dyDescent="0.3">
      <c r="B37" s="18" t="s">
        <v>26</v>
      </c>
      <c r="F37" s="18" t="s">
        <v>27</v>
      </c>
    </row>
    <row r="38" spans="2:6" s="18" customFormat="1" x14ac:dyDescent="0.3">
      <c r="B38" s="18" t="s">
        <v>28</v>
      </c>
      <c r="F38" s="18" t="s">
        <v>29</v>
      </c>
    </row>
    <row r="39" spans="2:6" s="18" customFormat="1" x14ac:dyDescent="0.3"/>
    <row r="40" spans="2:6" s="18" customFormat="1" x14ac:dyDescent="0.3"/>
    <row r="41" spans="2:6" s="18" customFormat="1" x14ac:dyDescent="0.3"/>
    <row r="42" spans="2:6" s="18" customFormat="1" x14ac:dyDescent="0.3"/>
    <row r="43" spans="2:6" s="18" customFormat="1" x14ac:dyDescent="0.3"/>
    <row r="44" spans="2:6" s="18" customFormat="1" x14ac:dyDescent="0.3"/>
    <row r="45" spans="2:6" s="18" customFormat="1" x14ac:dyDescent="0.3"/>
    <row r="46" spans="2:6" s="18" customFormat="1" x14ac:dyDescent="0.3"/>
    <row r="47" spans="2:6" s="18" customFormat="1" x14ac:dyDescent="0.3"/>
    <row r="48" spans="2:6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2023-04-26T19:37:47Z</cp:lastPrinted>
  <dcterms:created xsi:type="dcterms:W3CDTF">2020-01-08T22:30:53Z</dcterms:created>
  <dcterms:modified xsi:type="dcterms:W3CDTF">2024-01-25T21:37:23Z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a539d965-1fde-4c0f-8293-e484fd72f05b</vt:lpwstr>
  </property>
</Properties>
</file>