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5. INFORMACION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3970" windowHeight="936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23" i="1"/>
  <c r="H17" i="1"/>
  <c r="H15" i="1"/>
  <c r="H11" i="1"/>
  <c r="E31" i="1"/>
  <c r="H31" i="1" s="1"/>
  <c r="E30" i="1"/>
  <c r="H30" i="1" s="1"/>
  <c r="E29" i="1"/>
  <c r="E27" i="1"/>
  <c r="H27" i="1" s="1"/>
  <c r="E26" i="1"/>
  <c r="H26" i="1" s="1"/>
  <c r="E25" i="1"/>
  <c r="H25" i="1" s="1"/>
  <c r="E23" i="1"/>
  <c r="E22" i="1"/>
  <c r="H22" i="1" s="1"/>
  <c r="E18" i="1"/>
  <c r="H18" i="1" s="1"/>
  <c r="E19" i="1"/>
  <c r="H19" i="1" s="1"/>
  <c r="E17" i="1"/>
  <c r="E11" i="1"/>
  <c r="E13" i="1"/>
  <c r="E12" i="1" s="1"/>
  <c r="E14" i="1"/>
  <c r="H14" i="1" s="1"/>
  <c r="E15" i="1"/>
  <c r="E10" i="1"/>
  <c r="H10" i="1" s="1"/>
  <c r="H13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F32" i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<sst xmlns="http://schemas.openxmlformats.org/spreadsheetml/2006/main" count="39" uniqueCount="29">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</sst>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H35" sqref="B2:H3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0" t="s">
        <v>25</v>
      </c>
      <c r="C2" s="31"/>
      <c r="D2" s="31"/>
      <c r="E2" s="31"/>
      <c r="F2" s="31"/>
      <c r="G2" s="31"/>
      <c r="H2" s="32"/>
      <c r="I2" s="1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x14ac:dyDescent="0.25">
      <c r="B5" s="36" t="s">
        <v>28</v>
      </c>
      <c r="C5" s="37"/>
      <c r="D5" s="37"/>
      <c r="E5" s="37"/>
      <c r="F5" s="37"/>
      <c r="G5" s="37"/>
      <c r="H5" s="38"/>
    </row>
    <row r="6" spans="2:9" ht="15.75" thickBot="1" x14ac:dyDescent="0.3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23" t="s">
        <v>4</v>
      </c>
      <c r="C7" s="25" t="s">
        <v>5</v>
      </c>
      <c r="D7" s="26"/>
      <c r="E7" s="26"/>
      <c r="F7" s="26"/>
      <c r="G7" s="27"/>
      <c r="H7" s="28" t="s">
        <v>6</v>
      </c>
    </row>
    <row r="8" spans="2:9" ht="24.75" thickBot="1" x14ac:dyDescent="0.3">
      <c r="B8" s="24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9"/>
    </row>
    <row r="9" spans="2:9" x14ac:dyDescent="0.25">
      <c r="B9" s="3" t="s">
        <v>12</v>
      </c>
      <c r="C9" s="4">
        <f>SUM(C10:C12,C15,C16,C19)</f>
        <v>21169975</v>
      </c>
      <c r="D9" s="4">
        <f t="shared" ref="D9:H9" si="0">SUM(D10:D12,D15,D16,D19)</f>
        <v>25600000</v>
      </c>
      <c r="E9" s="14">
        <f t="shared" si="0"/>
        <v>46769975</v>
      </c>
      <c r="F9" s="4">
        <f t="shared" si="0"/>
        <v>46769975</v>
      </c>
      <c r="G9" s="4">
        <f t="shared" si="0"/>
        <v>41210064.840000004</v>
      </c>
      <c r="H9" s="14">
        <f t="shared" si="0"/>
        <v>0</v>
      </c>
    </row>
    <row r="10" spans="2:9" ht="24" x14ac:dyDescent="0.25">
      <c r="B10" s="7" t="s">
        <v>13</v>
      </c>
      <c r="C10" s="13">
        <v>21169975</v>
      </c>
      <c r="D10" s="13">
        <v>25600000</v>
      </c>
      <c r="E10" s="15">
        <f>C10+D10</f>
        <v>46769975</v>
      </c>
      <c r="F10" s="13">
        <v>46769975</v>
      </c>
      <c r="G10" s="13">
        <v>41210064.840000004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21169975</v>
      </c>
      <c r="D32" s="10">
        <f t="shared" ref="D32:H32" si="10">SUM(D9,D21)</f>
        <v>25600000</v>
      </c>
      <c r="E32" s="17">
        <f t="shared" si="10"/>
        <v>46769975</v>
      </c>
      <c r="F32" s="10">
        <f t="shared" si="10"/>
        <v>46769975</v>
      </c>
      <c r="G32" s="10">
        <f t="shared" si="10"/>
        <v>41210064.840000004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ht="73.150000000000006" customHeight="1" x14ac:dyDescent="0.25">
      <c r="B34" s="21" t="s">
        <v>26</v>
      </c>
      <c r="C34" s="18"/>
      <c r="D34" s="18"/>
      <c r="E34" s="18"/>
      <c r="F34" s="18"/>
      <c r="G34" s="18"/>
      <c r="H34" s="18"/>
    </row>
    <row r="35" spans="2:8" s="19" customFormat="1" ht="24.75" x14ac:dyDescent="0.25">
      <c r="B35" s="22" t="s">
        <v>27</v>
      </c>
    </row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43307086614173229" right="0.23622047244094491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2024-02-07T19:20:09Z</cp:lastPrinted>
  <dcterms:created xsi:type="dcterms:W3CDTF">2020-01-08T22:30:53Z</dcterms:created>
  <dcterms:modified xsi:type="dcterms:W3CDTF">2024-02-07T19:20:11Z</dcterms:modified>
</cp:coreProperties>
</file>