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28680" yWindow="-120" windowWidth="21840" windowHeight="1302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31" i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H28" i="1"/>
  <c r="C28" i="1"/>
  <c r="D24" i="1"/>
  <c r="D21" i="1" s="1"/>
  <c r="E24" i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F9" i="1"/>
  <c r="F32" i="1" s="1"/>
  <c r="C9" i="1"/>
  <c r="C32" i="1" l="1"/>
  <c r="E21" i="1"/>
  <c r="E32" i="1" s="1"/>
  <c r="G21" i="1"/>
  <c r="H9" i="1"/>
  <c r="H32" i="1" s="1"/>
  <c r="D32" i="1"/>
  <c r="G9" i="1"/>
  <c r="G32" i="1" s="1"/>
</calcChain>
</file>

<file path=xl/sharedStrings.xml><?xml version="1.0" encoding="utf-8"?>
<sst xmlns="http://schemas.openxmlformats.org/spreadsheetml/2006/main" count="43" uniqueCount="33">
  <si>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</si>
  <si>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</si>
  <si>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</si>
  <si>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</si>
  <si>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</si>
  <si>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</si>
  <si>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</si>
  <si>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</si>
  <si>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</si>
  <si>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</si>
  <si>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</si>
  <si>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</si>
  <si>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</si>
  <si>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</si>
  <si>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</si>
  <si>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</si>
  <si>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</si>
  <si>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</si>
  <si>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</si>
  <si>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</si>
  <si>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</si>
  <si>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</si>
  <si>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</si>
  <si>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</si>
  <si>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</si>
  <si>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SAN JUANITO</t>
  </si>
  <si>
    <t>Del 01 de enero al 31 de Diciembre de 2023 (b)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</si>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</sst>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C33" sqref="C33"/>
    </sheetView>
  </sheetViews>
  <sheetFormatPr baseColWidth="10" defaultRowHeight="14.4" x14ac:dyDescent="0.3"/>
  <cols>
    <col min="1" max="1" width="3.5546875" customWidth="1"/>
    <col min="2" max="2" width="35" customWidth="1"/>
    <col min="3" max="8" width="15.5546875" customWidth="1"/>
    <col min="9" max="9" width="3.554687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2595409</v>
      </c>
      <c r="D9" s="4">
        <f t="shared" ref="D9:H9" si="0">SUM(D10:D12,D15,D16,D19)</f>
        <v>15569</v>
      </c>
      <c r="E9" s="14">
        <f t="shared" si="0"/>
        <v>2610978</v>
      </c>
      <c r="F9" s="4">
        <f t="shared" si="0"/>
        <v>2605864</v>
      </c>
      <c r="G9" s="4">
        <f t="shared" si="0"/>
        <v>2582929</v>
      </c>
      <c r="H9" s="14">
        <f t="shared" si="0"/>
        <v>5114</v>
      </c>
    </row>
    <row r="10" spans="2:9" ht="22.8" x14ac:dyDescent="0.3">
      <c r="B10" s="7" t="s">
        <v>13</v>
      </c>
      <c r="C10" s="13">
        <v>2595409</v>
      </c>
      <c r="D10" s="13">
        <v>15569</v>
      </c>
      <c r="E10" s="15">
        <f>C10+D10</f>
        <v>2610978</v>
      </c>
      <c r="F10" s="13">
        <v>2605864</v>
      </c>
      <c r="G10" s="13">
        <v>2582929</v>
      </c>
      <c r="H10" s="15">
        <f>E10-F10</f>
        <v>5114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2595409</v>
      </c>
      <c r="D32" s="10">
        <f t="shared" ref="D32:H32" si="10">SUM(D9,D21)</f>
        <v>15569</v>
      </c>
      <c r="E32" s="17">
        <f t="shared" si="10"/>
        <v>2610978</v>
      </c>
      <c r="F32" s="10">
        <f t="shared" si="10"/>
        <v>2605864</v>
      </c>
      <c r="G32" s="10">
        <f t="shared" si="10"/>
        <v>2582929</v>
      </c>
      <c r="H32" s="17">
        <f t="shared" si="10"/>
        <v>5114</v>
      </c>
    </row>
    <row r="33" spans="3:6" s="18" customFormat="1" x14ac:dyDescent="0.3"/>
    <row r="34" spans="3:6" s="18" customFormat="1" x14ac:dyDescent="0.3"/>
    <row r="35" spans="3:6" s="18" customFormat="1" x14ac:dyDescent="0.3"/>
    <row r="36" spans="3:6" s="18" customFormat="1" x14ac:dyDescent="0.3"/>
    <row r="37" spans="3:6" s="18" customFormat="1" x14ac:dyDescent="0.3">
      <c r="C37" s="39" t="s">
        <v>27</v>
      </c>
      <c r="F37" s="39" t="s">
        <v>30</v>
      </c>
    </row>
    <row r="38" spans="3:6" s="18" customFormat="1" x14ac:dyDescent="0.3">
      <c r="C38" s="39" t="s">
        <v>28</v>
      </c>
      <c r="F38" s="39" t="s">
        <v>31</v>
      </c>
    </row>
    <row r="39" spans="3:6" s="18" customFormat="1" x14ac:dyDescent="0.3">
      <c r="C39" s="39" t="s">
        <v>29</v>
      </c>
      <c r="F39" s="39" t="s">
        <v>32</v>
      </c>
    </row>
    <row r="40" spans="3:6" s="18" customFormat="1" x14ac:dyDescent="0.3"/>
    <row r="41" spans="3:6" s="18" customFormat="1" x14ac:dyDescent="0.3"/>
    <row r="42" spans="3:6" s="18" customFormat="1" x14ac:dyDescent="0.3"/>
    <row r="43" spans="3:6" s="18" customFormat="1" x14ac:dyDescent="0.3"/>
    <row r="44" spans="3:6" s="18" customFormat="1" x14ac:dyDescent="0.3"/>
    <row r="45" spans="3:6" s="18" customFormat="1" x14ac:dyDescent="0.3"/>
    <row r="46" spans="3:6" s="18" customFormat="1" x14ac:dyDescent="0.3"/>
    <row r="47" spans="3:6" s="18" customFormat="1" x14ac:dyDescent="0.3"/>
    <row r="48" spans="3:6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2024-02-01T21:31:50Z</cp:lastPrinted>
  <dcterms:created xsi:type="dcterms:W3CDTF">2020-01-08T22:30:53Z</dcterms:created>
  <dcterms:modified xsi:type="dcterms:W3CDTF">2024-02-01T21:33:33Z</dcterms:modified>
</cp:coreProperties>
</file>