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CB8FC8CE-CBC4-4A34-BAC7-B7EFBCD2229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0370" yWindow="-2070" windowWidth="29040" windowHeight="15840" xr2:uid="{00000000-000D-0000-FFFF-FFFF00000000}"/>
  </bookViews>
  <sheets>
    <sheet name="EAI_DET" sheetId="1" r:id="rId1"/>
  </sheets>
  <definedNames>
    <definedName name="_xlnm.Print_Area" localSheetId="0">EAI_DET!$B$2:$H$78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<sst xmlns="http://schemas.openxmlformats.org/spreadsheetml/2006/main" count="77" uniqueCount="77">
  <si>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</si>
  <si>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</si>
  <si>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</si>
  <si>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</si>
  <si>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</si>
  <si>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</si>
  <si>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</si>
  <si>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</si>
  <si>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</si>
  <si>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</si>
  <si>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</si>
  <si>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</si>
  <si>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</si>
  <si>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</si>
  <si>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</si>
  <si>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</si>
  <si>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</si>
  <si>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</si>
  <si>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</si>
  <si>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</si>
  <si>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</si>
  <si>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</si>
  <si>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</si>
  <si>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</si>
  <si>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</si>
  <si>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</si>
  <si>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</si>
  <si>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</si>
  <si>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</si>
  <si>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</si>
  <si>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</si>
  <si>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</si>
  <si>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</si>
  <si>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</si>
  <si>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</si>
  <si>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</si>
  <si>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</si>
  <si>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</si>
  <si>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</si>
  <si>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</si>
  <si>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</si>
  <si>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</si>
  <si>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</si>
  <si>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</si>
  <si>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</si>
  <si>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</si>
  <si>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</si>
  <si>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</si>
  <si>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</si>
  <si>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</si>
  <si>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</si>
  <si>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</si>
  <si>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</si>
  <si>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</si>
  <si>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</si>
  <si>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</si>
  <si>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</si>
  <si>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</si>
  <si>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</si>
  <si>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</si>
  <si>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</si>
  <si>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</si>
  <si>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</si>
  <si>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</si>
  <si>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</si>
  <si>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</si>
  <si>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</si>
  <si>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</si>
  <si>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</si>
  <si>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</si>
  <si>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</si>
  <si>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</si>
  <si>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</si>
  <si>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</si>
  <si>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</si>
  <si>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Estatal para el Fomento de las Actividades Productivas en el Estado de Chihuahua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</si>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</sst>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L24" sqref="L2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12000000</v>
      </c>
      <c r="D14" s="24">
        <v>25315561.050000001</v>
      </c>
      <c r="E14" s="26">
        <f t="shared" si="0"/>
        <v>37315561.049999997</v>
      </c>
      <c r="F14" s="24">
        <v>49991048.759999998</v>
      </c>
      <c r="G14" s="24">
        <v>49991048.759999998</v>
      </c>
      <c r="H14" s="26">
        <f t="shared" si="1"/>
        <v>37991048.759999998</v>
      </c>
    </row>
    <row r="15" spans="2:9" x14ac:dyDescent="0.2">
      <c r="B15" s="9" t="s">
        <v>17</v>
      </c>
      <c r="C15" s="24">
        <v>0</v>
      </c>
      <c r="D15" s="24">
        <v>141812.32</v>
      </c>
      <c r="E15" s="26">
        <f t="shared" si="0"/>
        <v>141812.32</v>
      </c>
      <c r="F15" s="24">
        <v>141812.32</v>
      </c>
      <c r="G15" s="24">
        <v>141812.32</v>
      </c>
      <c r="H15" s="26">
        <f t="shared" si="1"/>
        <v>141812.32</v>
      </c>
    </row>
    <row r="16" spans="2:9" ht="15" customHeight="1" x14ac:dyDescent="0.2">
      <c r="B16" s="10" t="s">
        <v>18</v>
      </c>
      <c r="C16" s="24">
        <v>11118058.779999999</v>
      </c>
      <c r="D16" s="24">
        <v>10579005.869999999</v>
      </c>
      <c r="E16" s="26">
        <f t="shared" si="0"/>
        <v>21697064.649999999</v>
      </c>
      <c r="F16" s="24">
        <v>23090530.77</v>
      </c>
      <c r="G16" s="24">
        <v>22920435.690000001</v>
      </c>
      <c r="H16" s="26">
        <f t="shared" si="1"/>
        <v>11802376.910000002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6500000</v>
      </c>
      <c r="D36" s="24">
        <v>89733596.780000001</v>
      </c>
      <c r="E36" s="28">
        <f t="shared" si="3"/>
        <v>96233596.780000001</v>
      </c>
      <c r="F36" s="24">
        <v>96233596.780000001</v>
      </c>
      <c r="G36" s="24">
        <v>96233596.780000001</v>
      </c>
      <c r="H36" s="26">
        <f t="shared" ref="H36:H41" si="7">SUM(G36-C36)</f>
        <v>89733596.780000001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29618058.780000001</v>
      </c>
      <c r="D43" s="55">
        <f t="shared" ref="D43:H43" si="10">SUM(D10:D17,D30,D36,D37,D39)</f>
        <v>125769976.02000001</v>
      </c>
      <c r="E43" s="35">
        <f t="shared" si="10"/>
        <v>155388034.80000001</v>
      </c>
      <c r="F43" s="55">
        <f t="shared" si="10"/>
        <v>169456988.63</v>
      </c>
      <c r="G43" s="55">
        <f t="shared" si="10"/>
        <v>169286893.55000001</v>
      </c>
      <c r="H43" s="35">
        <f t="shared" si="10"/>
        <v>139668834.77000001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29618058.780000001</v>
      </c>
      <c r="D73" s="22">
        <f t="shared" ref="D73:G73" si="21">SUM(D43,D68,D70)</f>
        <v>125769976.02000001</v>
      </c>
      <c r="E73" s="26">
        <f t="shared" si="21"/>
        <v>155388034.80000001</v>
      </c>
      <c r="F73" s="22">
        <f t="shared" si="21"/>
        <v>169456988.63</v>
      </c>
      <c r="G73" s="22">
        <f t="shared" si="21"/>
        <v>169286893.55000001</v>
      </c>
      <c r="H73" s="26">
        <f>SUM(H43,H68,H70)</f>
        <v>139668834.77000001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82622047244094488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2024-01-30T18:22:19Z</cp:lastPrinted>
  <dcterms:created xsi:type="dcterms:W3CDTF">2020-01-08T20:55:35Z</dcterms:created>
  <dcterms:modified xsi:type="dcterms:W3CDTF">2024-01-30T18:22:28Z</dcterms:modified>
</cp:coreProperties>
</file>