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28680" yWindow="-120" windowWidth="21840" windowHeight="13020"/>
  </bookViews>
  <sheets>
    <sheet name="EAI_DET" sheetId="1" r:id="rId1"/>
  </sheets>
  <definedNames>
    <definedName name="_xlnm.Print_Area" localSheetId="0">EAI_DET!$A$1:$I$88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<sst xmlns="http://schemas.openxmlformats.org/spreadsheetml/2006/main" count="82" uniqueCount="82">
  <si>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</si>
  <si>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</si>
  <si>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</si>
  <si>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</si>
  <si>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</si>
  <si>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</si>
  <si>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</si>
  <si>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</si>
  <si>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</si>
  <si>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</si>
  <si>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</si>
  <si>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</si>
  <si>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</si>
  <si>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</si>
  <si>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</si>
  <si>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</si>
  <si>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</si>
  <si>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</si>
  <si>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</si>
  <si>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</si>
  <si>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</si>
  <si>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</si>
  <si>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</si>
  <si>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</si>
  <si>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</si>
  <si>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</si>
  <si>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</si>
  <si>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</si>
  <si>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</si>
  <si>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</si>
  <si>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</si>
  <si>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</si>
  <si>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</si>
  <si>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</si>
  <si>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</si>
  <si>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</si>
  <si>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</si>
  <si>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</si>
  <si>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</si>
  <si>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</si>
  <si>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</si>
  <si>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</si>
  <si>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</si>
  <si>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</si>
  <si>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</si>
  <si>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</si>
  <si>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</si>
  <si>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</si>
  <si>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</si>
  <si>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</si>
  <si>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</si>
  <si>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</si>
  <si>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</si>
  <si>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</si>
  <si>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</si>
  <si>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</si>
  <si>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</si>
  <si>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</si>
  <si>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</si>
  <si>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</si>
  <si>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</si>
  <si>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</si>
  <si>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</si>
  <si>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</si>
  <si>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</si>
  <si>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</si>
  <si>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</si>
  <si>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</si>
  <si>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</si>
  <si>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</si>
  <si>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</si>
  <si>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</si>
  <si>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</si>
  <si>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</si>
  <si>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</si>
  <si>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Junta Municipal de Agua y Saneamiento de Nuevo Casas Grandes </t>
  </si>
  <si>
    <t>Del 01 de enero al 31 de diciembre de 2023(b)</t>
  </si>
  <si>
    <t>C.P. Blanca Judit Bencomo Castillo</t>
  </si>
  <si>
    <t>L.C. David Manuel Madrid Ontiveros</t>
  </si>
  <si>
    <t>Directora Financiera</t>
  </si>
  <si>
    <t xml:space="preserve">Director Ejecutivo 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</si>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</sst>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26" zoomScale="90" zoomScaleNormal="90" workbookViewId="0">
      <selection activeCell="L67" sqref="L6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3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ht="11.45" x14ac:dyDescent="0.25">
      <c r="B4" s="42" t="s">
        <v>76</v>
      </c>
      <c r="C4" s="43"/>
      <c r="D4" s="43"/>
      <c r="E4" s="43"/>
      <c r="F4" s="43"/>
      <c r="G4" s="43"/>
      <c r="H4" s="44"/>
    </row>
    <row r="5" spans="2:9" thickBot="1" x14ac:dyDescent="0.3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5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ht="11.45" x14ac:dyDescent="0.25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5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1.45" x14ac:dyDescent="0.25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87833414.25</v>
      </c>
      <c r="D13" s="24">
        <v>0</v>
      </c>
      <c r="E13" s="26">
        <f t="shared" si="0"/>
        <v>87833414.25</v>
      </c>
      <c r="F13" s="24">
        <v>88815635.150000006</v>
      </c>
      <c r="G13" s="24">
        <v>88815635.150000006</v>
      </c>
      <c r="H13" s="26">
        <f t="shared" si="1"/>
        <v>982220.90000000596</v>
      </c>
    </row>
    <row r="14" spans="2:9" x14ac:dyDescent="0.2">
      <c r="B14" s="9" t="s">
        <v>16</v>
      </c>
      <c r="C14" s="24">
        <v>1704009.55</v>
      </c>
      <c r="D14" s="24">
        <v>0</v>
      </c>
      <c r="E14" s="26">
        <f t="shared" si="0"/>
        <v>1704009.55</v>
      </c>
      <c r="F14" s="24">
        <v>4332313</v>
      </c>
      <c r="G14" s="24">
        <v>4332313</v>
      </c>
      <c r="H14" s="26">
        <f t="shared" si="1"/>
        <v>2628303.4500000002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5495995.9400000004</v>
      </c>
      <c r="D16" s="24">
        <v>0</v>
      </c>
      <c r="E16" s="26">
        <f t="shared" si="0"/>
        <v>5495995.9400000004</v>
      </c>
      <c r="F16" s="24">
        <v>8764330.6199999992</v>
      </c>
      <c r="G16" s="24">
        <v>8764330.6199999992</v>
      </c>
      <c r="H16" s="26">
        <f t="shared" si="1"/>
        <v>3268334.6799999988</v>
      </c>
    </row>
    <row r="17" spans="2:8" ht="11.45" x14ac:dyDescent="0.25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ht="11.45" x14ac:dyDescent="0.25">
      <c r="B18" s="9" t="s">
        <v>20</v>
      </c>
      <c r="C18" s="11"/>
      <c r="D18" s="11"/>
      <c r="E18" s="28"/>
      <c r="F18" s="11"/>
      <c r="G18" s="11"/>
      <c r="H18" s="28"/>
    </row>
    <row r="19" spans="2:8" ht="11.45" x14ac:dyDescent="0.25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ht="11.45" x14ac:dyDescent="0.25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ht="11.45" x14ac:dyDescent="0.25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1.45" x14ac:dyDescent="0.25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1.45" x14ac:dyDescent="0.25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ht="11.45" x14ac:dyDescent="0.25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ht="11.45" x14ac:dyDescent="0.25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5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95033419.739999995</v>
      </c>
      <c r="D43" s="55">
        <f t="shared" ref="D43:H43" si="10">SUM(D10:D17,D30,D36,D37,D39)</f>
        <v>0</v>
      </c>
      <c r="E43" s="35">
        <f t="shared" si="10"/>
        <v>95033419.739999995</v>
      </c>
      <c r="F43" s="55">
        <f t="shared" si="10"/>
        <v>101912278.77000001</v>
      </c>
      <c r="G43" s="55">
        <f t="shared" si="10"/>
        <v>101912278.77000001</v>
      </c>
      <c r="H43" s="35">
        <f t="shared" si="10"/>
        <v>6878859.0300000049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5">
      <c r="B46" s="14"/>
      <c r="C46" s="15"/>
      <c r="D46" s="15"/>
      <c r="E46" s="29"/>
      <c r="F46" s="15"/>
      <c r="G46" s="15"/>
      <c r="H46" s="29"/>
    </row>
    <row r="47" spans="2:8" ht="11.45" x14ac:dyDescent="0.25">
      <c r="B47" s="7" t="s">
        <v>47</v>
      </c>
      <c r="C47" s="23"/>
      <c r="D47" s="15"/>
      <c r="E47" s="29"/>
      <c r="F47" s="15"/>
      <c r="G47" s="15"/>
      <c r="H47" s="29"/>
    </row>
    <row r="48" spans="2:8" ht="11.45" x14ac:dyDescent="0.25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ht="11.45" x14ac:dyDescent="0.25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ht="11.45" x14ac:dyDescent="0.25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95033419.739999995</v>
      </c>
      <c r="D73" s="22">
        <f t="shared" ref="D73:G73" si="21">SUM(D43,D68,D70)</f>
        <v>0</v>
      </c>
      <c r="E73" s="26">
        <f t="shared" si="21"/>
        <v>95033419.739999995</v>
      </c>
      <c r="F73" s="22">
        <f t="shared" si="21"/>
        <v>101912278.77000001</v>
      </c>
      <c r="G73" s="22">
        <f t="shared" si="21"/>
        <v>101912278.77000001</v>
      </c>
      <c r="H73" s="26">
        <f>SUM(H43,H68,H70)</f>
        <v>6878859.0300000049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 t="s">
        <v>81</v>
      </c>
    </row>
    <row r="81" spans="2:7" s="33" customFormat="1" x14ac:dyDescent="0.2">
      <c r="B81" s="32"/>
    </row>
    <row r="82" spans="2:7" s="33" customFormat="1" x14ac:dyDescent="0.2">
      <c r="B82" s="32"/>
    </row>
    <row r="83" spans="2:7" s="33" customFormat="1" x14ac:dyDescent="0.2">
      <c r="B83" s="32"/>
    </row>
    <row r="84" spans="2:7" s="33" customFormat="1" x14ac:dyDescent="0.2">
      <c r="B84" s="32"/>
    </row>
    <row r="85" spans="2:7" s="33" customFormat="1" x14ac:dyDescent="0.2">
      <c r="B85" s="32"/>
    </row>
    <row r="86" spans="2:7" s="33" customFormat="1" x14ac:dyDescent="0.2">
      <c r="B86" s="56" t="s">
        <v>77</v>
      </c>
      <c r="C86" s="57"/>
      <c r="D86" s="57"/>
      <c r="G86" s="56" t="s">
        <v>78</v>
      </c>
    </row>
    <row r="87" spans="2:7" s="33" customFormat="1" x14ac:dyDescent="0.2">
      <c r="B87" s="56" t="s">
        <v>79</v>
      </c>
      <c r="C87" s="57"/>
      <c r="D87" s="57"/>
      <c r="G87" s="56" t="s">
        <v>80</v>
      </c>
    </row>
    <row r="88" spans="2:7" s="33" customFormat="1" x14ac:dyDescent="0.2">
      <c r="B88" s="32"/>
    </row>
    <row r="89" spans="2:7" s="33" customFormat="1" x14ac:dyDescent="0.2">
      <c r="B89" s="32"/>
    </row>
    <row r="90" spans="2:7" s="33" customFormat="1" x14ac:dyDescent="0.2">
      <c r="B90" s="32"/>
    </row>
    <row r="91" spans="2:7" s="33" customFormat="1" x14ac:dyDescent="0.2">
      <c r="B91" s="32"/>
    </row>
    <row r="92" spans="2:7" s="33" customFormat="1" x14ac:dyDescent="0.2">
      <c r="B92" s="32"/>
    </row>
    <row r="93" spans="2:7" s="33" customFormat="1" x14ac:dyDescent="0.2">
      <c r="B93" s="32"/>
    </row>
    <row r="94" spans="2:7" s="33" customFormat="1" x14ac:dyDescent="0.2">
      <c r="B94" s="32"/>
    </row>
    <row r="95" spans="2:7" s="33" customFormat="1" x14ac:dyDescent="0.2">
      <c r="B95" s="32"/>
    </row>
    <row r="96" spans="2:7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2024-02-06T15:56:23Z</cp:lastPrinted>
  <dcterms:created xsi:type="dcterms:W3CDTF">2020-01-08T20:55:35Z</dcterms:created>
  <dcterms:modified xsi:type="dcterms:W3CDTF">2024-02-06T15:56:27Z</dcterms:modified>
</cp:coreProperties>
</file>