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Contabilidad\contabilidad\Administrativo 2023\CUENTA PUBLICA\LISTO\"/>
    </mc:Choice>
  </mc:AlternateContent>
  <xr:revisionPtr revIDLastSave="0" documentId="13_ncr:1_{7160C0A1-F1BC-4259-8BDA-5705E1B9CB15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1840" windowHeight="13020" xr2:uid="{00000000-000D-0000-FFFF-FFFF00000000}"/>
  </bookViews>
  <sheets>
    <sheet name="EAI_DET" sheetId="1" r:id="rId1"/>
  </sheets>
  <definedNames>
    <definedName name="_xlnm.Print_Area" localSheetId="0">EAI_DET!$A$1:$I$86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0" i="1" s="1"/>
  <c r="H35" i="1"/>
  <c r="H11" i="1"/>
  <c r="H12" i="1"/>
  <c r="H13" i="1"/>
  <c r="H14" i="1"/>
  <c r="H15" i="1"/>
  <c r="H16" i="1"/>
  <c r="H57" i="1" l="1"/>
  <c r="H48" i="1"/>
  <c r="H62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G43" i="1" l="1"/>
  <c r="G73" i="1" s="1"/>
  <c r="H17" i="1"/>
  <c r="C43" i="1"/>
  <c r="C73" i="1" s="1"/>
  <c r="E17" i="1"/>
  <c r="F68" i="1"/>
  <c r="F73" i="1" s="1"/>
  <c r="H78" i="1"/>
  <c r="H43" i="1"/>
  <c r="H73" i="1" s="1"/>
  <c r="E37" i="1"/>
  <c r="E68" i="1"/>
  <c r="E43" i="1" l="1"/>
  <c r="E73" i="1"/>
</calcChain>
</file>

<file path=xl/sharedStrings.xml><?xml version="1.0" encoding="utf-8"?>
<sst xmlns="http://schemas.openxmlformats.org/spreadsheetml/2006/main" count="84" uniqueCount="83">
  <si>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</si>
  <si>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</si>
  <si>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</si>
  <si>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</si>
  <si>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</si>
  <si>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</si>
  <si>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</si>
  <si>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</si>
  <si>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</si>
  <si>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</si>
  <si>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</si>
  <si>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</si>
  <si>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</si>
  <si>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</si>
  <si>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</si>
  <si>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</si>
  <si>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</si>
  <si>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</si>
  <si>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</si>
  <si>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</si>
  <si>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</si>
  <si>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</si>
  <si>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</si>
  <si>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</si>
  <si>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</si>
  <si>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</si>
  <si>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</si>
  <si>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</si>
  <si>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</si>
  <si>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</si>
  <si>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</si>
  <si>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</si>
  <si>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</si>
  <si>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</si>
  <si>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</si>
  <si>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</si>
  <si>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</si>
  <si>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</si>
  <si>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</si>
  <si>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</si>
  <si>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</si>
  <si>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</si>
  <si>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</si>
  <si>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</si>
  <si>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</si>
  <si>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</si>
  <si>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</si>
  <si>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</si>
  <si>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</si>
  <si>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</si>
  <si>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</si>
  <si>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</si>
  <si>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</si>
  <si>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</si>
  <si>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</si>
  <si>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</si>
  <si>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</si>
  <si>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</si>
  <si>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</si>
  <si>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</si>
  <si>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</si>
  <si>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</si>
  <si>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</si>
  <si>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</si>
  <si>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</si>
  <si>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</si>
  <si>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</si>
  <si>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</si>
  <si>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</si>
  <si>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</si>
  <si>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</si>
  <si>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</si>
  <si>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</si>
  <si>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</si>
  <si>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</si>
  <si>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CHIHUAHUENSE DE LA JUVENTUD</t>
  </si>
  <si>
    <t xml:space="preserve"> </t>
  </si>
  <si>
    <t>LIC. SELMA MARIANA OTEGA MENDOZA</t>
  </si>
  <si>
    <t>LIC. ANDRE ISMAEL SOTO PIÑON</t>
  </si>
  <si>
    <t>DIRECTORA GENERAL</t>
  </si>
  <si>
    <t>SUBDIRECTOR ADMINISTRATIVO</t>
  </si>
  <si>
    <t>INSTITUTO CHIHUAHUENSE DE LA JUENTUD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</si>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</sst>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view="pageBreakPreview" topLeftCell="A65" zoomScale="60" zoomScaleNormal="90" workbookViewId="0">
      <selection activeCell="I86" sqref="A1:I8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82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27511757.18</v>
      </c>
      <c r="D36" s="24">
        <v>0</v>
      </c>
      <c r="E36" s="28">
        <f t="shared" si="3"/>
        <v>27511757.18</v>
      </c>
      <c r="F36" s="24">
        <v>8941679.1400000006</v>
      </c>
      <c r="G36" s="24">
        <v>8941679.1400000006</v>
      </c>
      <c r="H36" s="26">
        <f t="shared" ref="H36:H41" si="7">SUM(G36-C36)</f>
        <v>-18570078.039999999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27511757.18</v>
      </c>
      <c r="D43" s="55">
        <f t="shared" ref="D43:H43" si="10">SUM(D10:D17,D30,D36,D37,D39)</f>
        <v>0</v>
      </c>
      <c r="E43" s="35">
        <f t="shared" si="10"/>
        <v>27511757.18</v>
      </c>
      <c r="F43" s="55">
        <f t="shared" si="10"/>
        <v>8941679.1400000006</v>
      </c>
      <c r="G43" s="55">
        <f t="shared" si="10"/>
        <v>8941679.1400000006</v>
      </c>
      <c r="H43" s="35">
        <f t="shared" si="10"/>
        <v>-18570078.039999999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27511757.18</v>
      </c>
      <c r="D73" s="22">
        <f t="shared" ref="D73:G73" si="21">SUM(D43,D68,D70)</f>
        <v>0</v>
      </c>
      <c r="E73" s="26">
        <f t="shared" si="21"/>
        <v>27511757.18</v>
      </c>
      <c r="F73" s="22">
        <f t="shared" si="21"/>
        <v>8941679.1400000006</v>
      </c>
      <c r="G73" s="22">
        <f t="shared" si="21"/>
        <v>8941679.1400000006</v>
      </c>
      <c r="H73" s="26">
        <f>SUM(H43,H68,H70)</f>
        <v>-18570078.039999999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6" s="33" customFormat="1" x14ac:dyDescent="0.2">
      <c r="B81" s="32"/>
    </row>
    <row r="82" spans="2:6" s="33" customFormat="1" x14ac:dyDescent="0.2">
      <c r="B82" s="32"/>
      <c r="C82" s="33" t="s">
        <v>76</v>
      </c>
    </row>
    <row r="83" spans="2:6" s="33" customFormat="1" x14ac:dyDescent="0.2">
      <c r="B83" s="32"/>
      <c r="C83" s="33" t="s">
        <v>77</v>
      </c>
      <c r="F83" s="33" t="s">
        <v>78</v>
      </c>
    </row>
    <row r="84" spans="2:6" s="33" customFormat="1" x14ac:dyDescent="0.2">
      <c r="B84" s="32"/>
      <c r="C84" s="33" t="s">
        <v>79</v>
      </c>
      <c r="F84" s="33" t="s">
        <v>80</v>
      </c>
    </row>
    <row r="85" spans="2:6" s="33" customFormat="1" x14ac:dyDescent="0.2">
      <c r="B85" s="32"/>
      <c r="C85" s="33" t="s">
        <v>81</v>
      </c>
      <c r="F85" s="33" t="s">
        <v>75</v>
      </c>
    </row>
    <row r="86" spans="2:6" s="33" customFormat="1" x14ac:dyDescent="0.2">
      <c r="B86" s="32"/>
    </row>
    <row r="87" spans="2:6" s="33" customFormat="1" x14ac:dyDescent="0.2">
      <c r="B87" s="32"/>
    </row>
    <row r="88" spans="2:6" s="33" customFormat="1" x14ac:dyDescent="0.2">
      <c r="B88" s="32"/>
    </row>
    <row r="89" spans="2:6" s="33" customFormat="1" x14ac:dyDescent="0.2">
      <c r="B89" s="32"/>
    </row>
    <row r="90" spans="2:6" s="33" customFormat="1" x14ac:dyDescent="0.2">
      <c r="B90" s="32"/>
    </row>
    <row r="91" spans="2:6" s="33" customFormat="1" x14ac:dyDescent="0.2">
      <c r="B91" s="32"/>
    </row>
    <row r="92" spans="2:6" s="33" customFormat="1" x14ac:dyDescent="0.2">
      <c r="B92" s="32"/>
    </row>
    <row r="93" spans="2:6" s="33" customFormat="1" x14ac:dyDescent="0.2">
      <c r="B93" s="32"/>
    </row>
    <row r="94" spans="2:6" s="33" customFormat="1" x14ac:dyDescent="0.2">
      <c r="B94" s="32"/>
    </row>
    <row r="95" spans="2:6" s="33" customFormat="1" x14ac:dyDescent="0.2">
      <c r="B95" s="32"/>
    </row>
    <row r="96" spans="2:6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DAVID EDUARDO FLORES HARO</cp:lastModifiedBy>
  <cp:lastPrinted>2024-02-06T21:23:54Z</cp:lastPrinted>
  <dcterms:created xsi:type="dcterms:W3CDTF">2020-01-08T20:55:35Z</dcterms:created>
  <dcterms:modified xsi:type="dcterms:W3CDTF">2024-02-06T21:56:37Z</dcterms:modified>
</cp:coreProperties>
</file>