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OneDrive\Escritorio\"/>
    </mc:Choice>
  </mc:AlternateContent>
  <xr:revisionPtr revIDLastSave="0" documentId="8_{54E67C1D-5FC4-439A-B8C3-5B76FA1FE367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8" yWindow="-108" windowWidth="23256" windowHeight="12456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F29" i="1" l="1"/>
  <c r="D29" i="1"/>
  <c r="C29" i="1"/>
  <c r="E9" i="1"/>
  <c r="E29" i="1" s="1"/>
  <c r="E19" i="1"/>
  <c r="H19" i="1" s="1"/>
  <c r="H9" i="1" l="1"/>
  <c r="H29" i="1" s="1"/>
</calcChain>
</file>

<file path=xl/sharedStrings.xml><?xml version="1.0" encoding="utf-8"?>
<sst xmlns="http://schemas.openxmlformats.org/spreadsheetml/2006/main" count="24" uniqueCount="21">
  <si>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</si>
  <si>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</si>
  <si>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</si>
  <si>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</si>
  <si>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</si>
  <si>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</si>
  <si>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</si>
  <si>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</si>
  <si>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</si>
  <si>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</si>
  <si>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</si>
  <si>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</si>
  <si>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</si>
  <si>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</si>
  <si>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</si>
  <si>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</si>
  <si>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JUNTA RURAL DE AGUA Y SANEAMIENTO DE PUEBLITO DE ALLENDE</t>
  </si>
  <si>
    <t>OFICINA DEL C. DIRECTOR EJECUTIVO</t>
  </si>
  <si>
    <t>OFICINA DEL C. DIRECTOR FINANCIERO</t>
  </si>
  <si>
    <t xml:space="preserve">OFICINA DEL C. DIRECTOR OPERACIÓN 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</si>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</sst>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30</xdr:row>
      <xdr:rowOff>76200</xdr:rowOff>
    </xdr:from>
    <xdr:to>
      <xdr:col>5</xdr:col>
      <xdr:colOff>939039</xdr:colOff>
      <xdr:row>39</xdr:row>
      <xdr:rowOff>61807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0246EF3-B611-4A41-AE6D-277D4E9E3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2733" y="5003800"/>
          <a:ext cx="6112173" cy="1272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topLeftCell="A15" zoomScale="90" zoomScaleNormal="90" workbookViewId="0">
      <selection activeCell="H34" sqref="H34"/>
    </sheetView>
  </sheetViews>
  <sheetFormatPr baseColWidth="10" defaultColWidth="11.44140625" defaultRowHeight="11.4" x14ac:dyDescent="0.2"/>
  <cols>
    <col min="1" max="1" width="3.5546875" style="14" customWidth="1"/>
    <col min="2" max="2" width="38" style="14" customWidth="1"/>
    <col min="3" max="8" width="14.6640625" style="14" customWidth="1"/>
    <col min="9" max="9" width="3.6640625" style="14" customWidth="1"/>
    <col min="10" max="16384" width="11.44140625" style="14"/>
  </cols>
  <sheetData>
    <row r="1" spans="2:9" ht="11.25" customHeight="1" thickBot="1" x14ac:dyDescent="0.25">
      <c r="I1" s="15" t="s">
        <v>0</v>
      </c>
    </row>
    <row r="2" spans="2:9" ht="12" x14ac:dyDescent="0.2">
      <c r="B2" s="26" t="s">
        <v>16</v>
      </c>
      <c r="C2" s="27"/>
      <c r="D2" s="27"/>
      <c r="E2" s="27"/>
      <c r="F2" s="27"/>
      <c r="G2" s="27"/>
      <c r="H2" s="28"/>
    </row>
    <row r="3" spans="2:9" ht="12" x14ac:dyDescent="0.2">
      <c r="B3" s="29" t="s">
        <v>1</v>
      </c>
      <c r="C3" s="30"/>
      <c r="D3" s="30"/>
      <c r="E3" s="30"/>
      <c r="F3" s="30"/>
      <c r="G3" s="30"/>
      <c r="H3" s="31"/>
    </row>
    <row r="4" spans="2:9" ht="12" x14ac:dyDescent="0.2">
      <c r="B4" s="29" t="s">
        <v>2</v>
      </c>
      <c r="C4" s="30"/>
      <c r="D4" s="30"/>
      <c r="E4" s="30"/>
      <c r="F4" s="30"/>
      <c r="G4" s="30"/>
      <c r="H4" s="31"/>
    </row>
    <row r="5" spans="2:9" ht="12" x14ac:dyDescent="0.2">
      <c r="B5" s="32" t="s">
        <v>20</v>
      </c>
      <c r="C5" s="33"/>
      <c r="D5" s="33"/>
      <c r="E5" s="33"/>
      <c r="F5" s="33"/>
      <c r="G5" s="33"/>
      <c r="H5" s="34"/>
    </row>
    <row r="6" spans="2:9" ht="12.6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6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6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SUM(C10:C17)</f>
        <v>2750668</v>
      </c>
      <c r="D9" s="12">
        <f>SUM(D10:D17)</f>
        <v>1968272</v>
      </c>
      <c r="E9" s="16">
        <f>SUM(C9:D9)</f>
        <v>4718940</v>
      </c>
      <c r="F9" s="12">
        <f>SUM(F10:F17)</f>
        <v>2027533</v>
      </c>
      <c r="G9" s="12">
        <f>SUM(G10:G17)</f>
        <v>1993840</v>
      </c>
      <c r="H9" s="16">
        <f>SUM(E9-F9)</f>
        <v>2691407</v>
      </c>
    </row>
    <row r="10" spans="2:9" x14ac:dyDescent="0.2">
      <c r="B10" s="7" t="s">
        <v>17</v>
      </c>
      <c r="C10" s="8">
        <v>187201</v>
      </c>
      <c r="D10" s="8">
        <v>126370</v>
      </c>
      <c r="E10" s="8">
        <f>SUM(C10:D10)</f>
        <v>313571</v>
      </c>
      <c r="F10" s="8">
        <v>257987</v>
      </c>
      <c r="G10" s="8">
        <v>257987</v>
      </c>
      <c r="H10" s="8">
        <f>SUM(E10-F10)</f>
        <v>55584</v>
      </c>
    </row>
    <row r="11" spans="2:9" x14ac:dyDescent="0.2">
      <c r="B11" s="7" t="s">
        <v>18</v>
      </c>
      <c r="C11" s="8">
        <v>721331</v>
      </c>
      <c r="D11" s="8">
        <v>140750</v>
      </c>
      <c r="E11" s="8">
        <f t="shared" ref="E11:E17" si="0">SUM(C11:D11)</f>
        <v>862081</v>
      </c>
      <c r="F11" s="8">
        <v>661966</v>
      </c>
      <c r="G11" s="8">
        <v>628576</v>
      </c>
      <c r="H11" s="8">
        <f t="shared" ref="H11:H17" si="1">SUM(E11-F11)</f>
        <v>200115</v>
      </c>
    </row>
    <row r="12" spans="2:9" x14ac:dyDescent="0.2">
      <c r="B12" s="7" t="s">
        <v>19</v>
      </c>
      <c r="C12" s="8">
        <v>1842136</v>
      </c>
      <c r="D12" s="8">
        <v>1701152</v>
      </c>
      <c r="E12" s="8">
        <f t="shared" si="0"/>
        <v>3543288</v>
      </c>
      <c r="F12" s="8">
        <v>1107580</v>
      </c>
      <c r="G12" s="8">
        <v>1107277</v>
      </c>
      <c r="H12" s="8">
        <f t="shared" si="1"/>
        <v>2435708</v>
      </c>
    </row>
    <row r="13" spans="2:9" x14ac:dyDescent="0.2">
      <c r="B13" s="7"/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/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0</v>
      </c>
      <c r="D19" s="13">
        <f t="shared" ref="D19:G19" si="2">SUM(D20:D27)</f>
        <v>191034</v>
      </c>
      <c r="E19" s="17">
        <f t="shared" ref="E19:E27" si="3">SUM(C19:D19)</f>
        <v>191034</v>
      </c>
      <c r="F19" s="13">
        <f t="shared" si="2"/>
        <v>138762</v>
      </c>
      <c r="G19" s="13">
        <f t="shared" si="2"/>
        <v>138762</v>
      </c>
      <c r="H19" s="17">
        <f>SUM(E19-F19)</f>
        <v>52272</v>
      </c>
    </row>
    <row r="20" spans="2:8" x14ac:dyDescent="0.2">
      <c r="B20" s="7" t="s">
        <v>17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18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19</v>
      </c>
      <c r="C22" s="8">
        <v>0</v>
      </c>
      <c r="D22" s="8">
        <v>191034</v>
      </c>
      <c r="E22" s="8">
        <f t="shared" si="3"/>
        <v>191034</v>
      </c>
      <c r="F22" s="8">
        <v>138762</v>
      </c>
      <c r="G22" s="8">
        <v>138762</v>
      </c>
      <c r="H22" s="8">
        <f t="shared" si="4"/>
        <v>52272</v>
      </c>
    </row>
    <row r="23" spans="2:8" x14ac:dyDescent="0.2">
      <c r="B23" s="7"/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/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/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/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/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ht="12" x14ac:dyDescent="0.2">
      <c r="B29" s="3" t="s">
        <v>14</v>
      </c>
      <c r="C29" s="4">
        <f>SUM(C9+C19)</f>
        <v>2750668</v>
      </c>
      <c r="D29" s="4">
        <f t="shared" ref="D29:H29" si="5">SUM(D9+D19)</f>
        <v>2159306</v>
      </c>
      <c r="E29" s="4">
        <f t="shared" si="5"/>
        <v>4909974</v>
      </c>
      <c r="F29" s="4">
        <f t="shared" si="5"/>
        <v>2166295</v>
      </c>
      <c r="G29" s="4">
        <f t="shared" si="5"/>
        <v>2132602</v>
      </c>
      <c r="H29" s="4">
        <f t="shared" si="5"/>
        <v>2743679</v>
      </c>
    </row>
    <row r="30" spans="2:8" ht="12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15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dcterms:created xsi:type="dcterms:W3CDTF">2020-01-08T21:44:09Z</dcterms:created>
  <dcterms:modified xsi:type="dcterms:W3CDTF">2024-02-01T22:20:56Z</dcterms:modified>
</cp:coreProperties>
</file>