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Direccion Financiera\Desktop\CUENTA PUBLICA 2024\"/>
    </mc:Choice>
  </mc:AlternateContent>
  <xr:revisionPtr revIDLastSave="0" documentId="13_ncr:1_{ABCD356D-88B6-4A9C-82FA-0235FB45CBE3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20" yWindow="-120" windowWidth="29040" windowHeight="15840" xr2:uid="{00000000-000D-0000-FFFF-FFFF00000000}"/>
  </bookViews>
  <sheets>
    <sheet name="EAEPED_ADMIN" sheetId="1" r:id="rId1"/>
  </sheets>
  <definedNames>
    <definedName name="_xlnm.Print_Area" localSheetId="0">EAEPED_ADMIN!$A$1:$I$31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D19" i="1"/>
  <c r="C19" i="1"/>
  <c r="F9" i="1"/>
  <c r="D9" i="1"/>
  <c r="C9" i="1"/>
  <c r="F29" i="1" l="1"/>
  <c r="D29" i="1"/>
  <c r="C29" i="1"/>
  <c r="E9" i="1"/>
  <c r="E19" i="1"/>
  <c r="H19" i="1" s="1"/>
  <c r="E29" i="1" l="1"/>
  <c r="H9" i="1"/>
  <c r="H29" i="1" s="1"/>
</calcChain>
</file>

<file path=xl/sharedStrings.xml><?xml version="1.0" encoding="utf-8"?>
<sst xmlns="http://schemas.openxmlformats.org/spreadsheetml/2006/main" count="26" uniqueCount="22">
  <si>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</si>
  <si>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</si>
  <si>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</si>
  <si>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</si>
  <si>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</si>
  <si>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</si>
  <si>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</si>
  <si>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</si>
  <si>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</si>
  <si>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</si>
  <si>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</si>
  <si>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</si>
  <si>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</si>
  <si>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II. Gasto Etiquetado (II=A+B+C+D+E+F+G+H)</t>
  </si>
  <si>
    <t>III. Total de Egresos (III = I + II)</t>
  </si>
  <si>
    <t>SRC3103</t>
  </si>
  <si>
    <t>JUNTA RURAL DE AGUA POTABLE Y ALCANTARILLADO DE ANAHUAC</t>
  </si>
  <si>
    <t>ADMINISTRACION</t>
  </si>
  <si>
    <t>COMERCIALIZACION</t>
  </si>
  <si>
    <t>OPERACION</t>
  </si>
  <si>
    <t>INVERSIONES</t>
  </si>
  <si>
    <t>Del 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</si>
</sst>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4" fontId="2" fillId="0" borderId="9" xfId="0" applyNumberFormat="1" applyFont="1" applyBorder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164" fontId="6" fillId="0" borderId="14" xfId="0" applyNumberFormat="1" applyFont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left" indent="1"/>
      <protection locked="0"/>
    </xf>
    <xf numFmtId="0" fontId="3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4"/>
  <sheetViews>
    <sheetView tabSelected="1" topLeftCell="A4" zoomScale="90" zoomScaleNormal="90" workbookViewId="0">
      <selection activeCell="B35" sqref="B35:H39"/>
    </sheetView>
  </sheetViews>
  <sheetFormatPr baseColWidth="10" defaultColWidth="11.42578125" defaultRowHeight="12" x14ac:dyDescent="0.2"/>
  <cols>
    <col min="1" max="1" width="3.5703125" style="14" customWidth="1"/>
    <col min="2" max="2" width="38" style="14" customWidth="1"/>
    <col min="3" max="8" width="14.7109375" style="14" customWidth="1"/>
    <col min="9" max="9" width="3.7109375" style="14" customWidth="1"/>
    <col min="10" max="16384" width="11.42578125" style="14"/>
  </cols>
  <sheetData>
    <row r="1" spans="2:9" ht="11.25" customHeight="1" thickBot="1" x14ac:dyDescent="0.25">
      <c r="I1" s="15" t="s">
        <v>0</v>
      </c>
    </row>
    <row r="2" spans="2:9" x14ac:dyDescent="0.2">
      <c r="B2" s="27" t="s">
        <v>16</v>
      </c>
      <c r="C2" s="28"/>
      <c r="D2" s="28"/>
      <c r="E2" s="28"/>
      <c r="F2" s="28"/>
      <c r="G2" s="28"/>
      <c r="H2" s="29"/>
    </row>
    <row r="3" spans="2:9" x14ac:dyDescent="0.2">
      <c r="B3" s="30" t="s">
        <v>1</v>
      </c>
      <c r="C3" s="31"/>
      <c r="D3" s="31"/>
      <c r="E3" s="31"/>
      <c r="F3" s="31"/>
      <c r="G3" s="31"/>
      <c r="H3" s="32"/>
    </row>
    <row r="4" spans="2:9" x14ac:dyDescent="0.2">
      <c r="B4" s="30" t="s">
        <v>2</v>
      </c>
      <c r="C4" s="31"/>
      <c r="D4" s="31"/>
      <c r="E4" s="31"/>
      <c r="F4" s="31"/>
      <c r="G4" s="31"/>
      <c r="H4" s="32"/>
    </row>
    <row r="5" spans="2:9" x14ac:dyDescent="0.2">
      <c r="B5" s="33" t="s">
        <v>21</v>
      </c>
      <c r="C5" s="34"/>
      <c r="D5" s="34"/>
      <c r="E5" s="34"/>
      <c r="F5" s="34"/>
      <c r="G5" s="34"/>
      <c r="H5" s="35"/>
    </row>
    <row r="6" spans="2:9" ht="12.75" thickBot="1" x14ac:dyDescent="0.25">
      <c r="B6" s="36" t="s">
        <v>3</v>
      </c>
      <c r="C6" s="37"/>
      <c r="D6" s="37"/>
      <c r="E6" s="37"/>
      <c r="F6" s="37"/>
      <c r="G6" s="37"/>
      <c r="H6" s="38"/>
    </row>
    <row r="7" spans="2:9" ht="12.75" thickBot="1" x14ac:dyDescent="0.25">
      <c r="B7" s="22" t="s">
        <v>4</v>
      </c>
      <c r="C7" s="24" t="s">
        <v>5</v>
      </c>
      <c r="D7" s="25"/>
      <c r="E7" s="25"/>
      <c r="F7" s="25"/>
      <c r="G7" s="26"/>
      <c r="H7" s="22" t="s">
        <v>6</v>
      </c>
    </row>
    <row r="8" spans="2:9" ht="24.75" thickBot="1" x14ac:dyDescent="0.25">
      <c r="B8" s="23"/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23"/>
    </row>
    <row r="9" spans="2:9" ht="24.75" customHeight="1" x14ac:dyDescent="0.2">
      <c r="B9" s="1" t="s">
        <v>12</v>
      </c>
      <c r="C9" s="12">
        <f>SUM(C10:C17)</f>
        <v>10822213.560000001</v>
      </c>
      <c r="D9" s="12">
        <f>SUM(D10:D17)</f>
        <v>2993744.9699999997</v>
      </c>
      <c r="E9" s="16">
        <f>SUM(C9:D9)</f>
        <v>13815958.530000001</v>
      </c>
      <c r="F9" s="12">
        <f>SUM(F10:F17)</f>
        <v>11965208.07</v>
      </c>
      <c r="G9" s="12">
        <f>SUM(G10:G17)</f>
        <v>11835038.280000001</v>
      </c>
      <c r="H9" s="16">
        <f>SUM(E9-F9)</f>
        <v>1850750.4600000009</v>
      </c>
    </row>
    <row r="10" spans="2:9" x14ac:dyDescent="0.2">
      <c r="B10" s="7" t="s">
        <v>17</v>
      </c>
      <c r="C10" s="8">
        <v>2911814.53</v>
      </c>
      <c r="D10" s="8">
        <v>1391049.91</v>
      </c>
      <c r="E10" s="8">
        <f>SUM(C10:D10)</f>
        <v>4302864.4399999995</v>
      </c>
      <c r="F10" s="8">
        <v>3699368.99</v>
      </c>
      <c r="G10" s="8">
        <v>3600732.35</v>
      </c>
      <c r="H10" s="8">
        <f>SUM(E10-F10)</f>
        <v>603495.44999999925</v>
      </c>
    </row>
    <row r="11" spans="2:9" x14ac:dyDescent="0.2">
      <c r="B11" s="7" t="s">
        <v>18</v>
      </c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 t="s">
        <v>19</v>
      </c>
      <c r="C12" s="8">
        <v>5874529.4400000004</v>
      </c>
      <c r="D12" s="8">
        <v>1424903.01</v>
      </c>
      <c r="E12" s="8">
        <f t="shared" si="0"/>
        <v>7299432.4500000002</v>
      </c>
      <c r="F12" s="8">
        <v>6544501.6799999997</v>
      </c>
      <c r="G12" s="8">
        <v>6512968.5300000003</v>
      </c>
      <c r="H12" s="8">
        <f t="shared" si="1"/>
        <v>754930.77000000048</v>
      </c>
    </row>
    <row r="13" spans="2:9" x14ac:dyDescent="0.2">
      <c r="B13" s="7" t="s">
        <v>20</v>
      </c>
      <c r="C13" s="8">
        <v>2035869.59</v>
      </c>
      <c r="D13" s="8">
        <v>177792.05</v>
      </c>
      <c r="E13" s="8">
        <f t="shared" si="0"/>
        <v>2213661.64</v>
      </c>
      <c r="F13" s="8">
        <v>1721337.4</v>
      </c>
      <c r="G13" s="8">
        <v>1721337.4</v>
      </c>
      <c r="H13" s="8">
        <f t="shared" si="1"/>
        <v>492324.24000000022</v>
      </c>
    </row>
    <row r="14" spans="2:9" x14ac:dyDescent="0.2">
      <c r="B14" s="7"/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/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/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/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13</v>
      </c>
      <c r="C19" s="13">
        <f>SUM(C20:C27)</f>
        <v>0</v>
      </c>
      <c r="D19" s="13">
        <f t="shared" ref="D19:G19" si="2">SUM(D20:D27)</f>
        <v>2447500</v>
      </c>
      <c r="E19" s="17">
        <f t="shared" ref="E19:E27" si="3">SUM(C19:D19)</f>
        <v>2447500</v>
      </c>
      <c r="F19" s="13">
        <f t="shared" si="2"/>
        <v>2447500</v>
      </c>
      <c r="G19" s="13">
        <f t="shared" si="2"/>
        <v>2447500</v>
      </c>
      <c r="H19" s="17">
        <f>SUM(E19-F19)</f>
        <v>0</v>
      </c>
    </row>
    <row r="20" spans="2:8" x14ac:dyDescent="0.2">
      <c r="B20" s="7" t="s">
        <v>17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x14ac:dyDescent="0.2">
      <c r="B21" s="7" t="s">
        <v>18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19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ht="12.75" x14ac:dyDescent="0.2">
      <c r="B23" s="7" t="s">
        <v>20</v>
      </c>
      <c r="C23" s="8">
        <v>0</v>
      </c>
      <c r="D23" s="21">
        <v>2447500</v>
      </c>
      <c r="E23" s="8">
        <f t="shared" si="3"/>
        <v>2447500</v>
      </c>
      <c r="F23" s="21">
        <v>2447500</v>
      </c>
      <c r="G23" s="21">
        <v>2447500</v>
      </c>
      <c r="H23" s="8">
        <f t="shared" si="4"/>
        <v>0</v>
      </c>
    </row>
    <row r="24" spans="2:8" x14ac:dyDescent="0.2">
      <c r="B24" s="7"/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/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/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/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14</v>
      </c>
      <c r="C29" s="4">
        <f>SUM(C9+C19)</f>
        <v>10822213.560000001</v>
      </c>
      <c r="D29" s="4">
        <f t="shared" ref="D29:H29" si="5">SUM(D9+D19)</f>
        <v>5441244.9699999997</v>
      </c>
      <c r="E29" s="4">
        <f t="shared" si="5"/>
        <v>16263458.530000001</v>
      </c>
      <c r="F29" s="4">
        <f t="shared" si="5"/>
        <v>14412708.07</v>
      </c>
      <c r="G29" s="4">
        <f t="shared" si="5"/>
        <v>14282538.280000001</v>
      </c>
      <c r="H29" s="4">
        <f t="shared" si="5"/>
        <v>1850750.4600000009</v>
      </c>
    </row>
    <row r="30" spans="2:8" ht="12.75" thickBot="1" x14ac:dyDescent="0.25">
      <c r="B30" s="5"/>
      <c r="C30" s="6"/>
      <c r="D30" s="6"/>
      <c r="E30" s="19"/>
      <c r="F30" s="6"/>
      <c r="G30" s="6"/>
      <c r="H30" s="6"/>
    </row>
    <row r="31" spans="2:8" s="20" customFormat="1" ht="11.25" customHeight="1" x14ac:dyDescent="0.2"/>
    <row r="32" spans="2:8" s="20" customFormat="1" x14ac:dyDescent="0.2">
      <c r="B32" s="39"/>
      <c r="C32" s="40"/>
      <c r="D32" s="40"/>
      <c r="E32" s="40"/>
      <c r="F32" s="40"/>
      <c r="G32" s="40"/>
      <c r="H32" s="40"/>
    </row>
    <row r="33" spans="2:8" s="20" customFormat="1" x14ac:dyDescent="0.2">
      <c r="B33" s="39"/>
      <c r="C33" s="40"/>
      <c r="D33" s="40"/>
      <c r="E33" s="40"/>
      <c r="F33" s="40"/>
      <c r="G33" s="40"/>
      <c r="H33" s="40"/>
    </row>
    <row r="34" spans="2:8" s="20" customFormat="1" x14ac:dyDescent="0.2">
      <c r="B34" s="39"/>
      <c r="C34" s="40"/>
      <c r="D34" s="40"/>
      <c r="E34" s="40"/>
      <c r="F34" s="40"/>
      <c r="G34" s="40"/>
      <c r="H34" s="40"/>
    </row>
    <row r="35" spans="2:8" s="20" customFormat="1" ht="28.5" customHeight="1" x14ac:dyDescent="0.2">
      <c r="B35" s="39"/>
      <c r="C35" s="40"/>
      <c r="D35" s="40"/>
      <c r="E35" s="40"/>
      <c r="F35" s="40"/>
      <c r="G35" s="40"/>
      <c r="H35" s="40"/>
    </row>
    <row r="36" spans="2:8" s="20" customFormat="1" x14ac:dyDescent="0.2">
      <c r="B36" s="39"/>
      <c r="C36" s="40"/>
      <c r="D36" s="40"/>
      <c r="E36" s="40"/>
      <c r="F36" s="40"/>
      <c r="G36" s="40"/>
      <c r="H36" s="40"/>
    </row>
    <row r="37" spans="2:8" s="20" customFormat="1" x14ac:dyDescent="0.2">
      <c r="B37" s="39"/>
      <c r="C37" s="40"/>
      <c r="D37" s="40"/>
      <c r="E37" s="40"/>
      <c r="F37" s="40"/>
      <c r="G37" s="40"/>
      <c r="H37" s="40"/>
    </row>
    <row r="38" spans="2:8" s="20" customFormat="1" x14ac:dyDescent="0.2">
      <c r="B38" s="39"/>
      <c r="C38" s="40"/>
      <c r="D38" s="40"/>
      <c r="E38" s="40"/>
      <c r="F38" s="40"/>
      <c r="G38" s="40"/>
      <c r="H38" s="40"/>
    </row>
    <row r="39" spans="2:8" s="20" customFormat="1" x14ac:dyDescent="0.2"/>
    <row r="40" spans="2:8" s="20" customFormat="1" x14ac:dyDescent="0.2"/>
    <row r="41" spans="2:8" s="20" customFormat="1" x14ac:dyDescent="0.2"/>
    <row r="42" spans="2:8" s="20" customFormat="1" x14ac:dyDescent="0.2"/>
    <row r="43" spans="2:8" s="20" customFormat="1" x14ac:dyDescent="0.2"/>
    <row r="44" spans="2:8" s="20" customFormat="1" x14ac:dyDescent="0.2"/>
    <row r="45" spans="2:8" s="20" customFormat="1" x14ac:dyDescent="0.2"/>
    <row r="46" spans="2:8" s="20" customFormat="1" x14ac:dyDescent="0.2"/>
    <row r="47" spans="2:8" s="20" customFormat="1" x14ac:dyDescent="0.2"/>
    <row r="48" spans="2: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pans="19:19" s="20" customFormat="1" x14ac:dyDescent="0.2">
      <c r="S97" s="20" t="s">
        <v>15</v>
      </c>
    </row>
    <row r="98" spans="19:19" s="20" customFormat="1" x14ac:dyDescent="0.2"/>
    <row r="99" spans="19:19" s="20" customFormat="1" x14ac:dyDescent="0.2"/>
    <row r="100" spans="19:19" s="20" customFormat="1" x14ac:dyDescent="0.2"/>
    <row r="101" spans="19:19" s="20" customFormat="1" x14ac:dyDescent="0.2"/>
    <row r="102" spans="19:19" s="20" customFormat="1" x14ac:dyDescent="0.2"/>
    <row r="103" spans="19:19" s="20" customFormat="1" x14ac:dyDescent="0.2"/>
    <row r="104" spans="19:19" s="20" customFormat="1" x14ac:dyDescent="0.2"/>
    <row r="105" spans="19:19" s="20" customFormat="1" x14ac:dyDescent="0.2"/>
    <row r="106" spans="19:19" s="20" customFormat="1" x14ac:dyDescent="0.2"/>
    <row r="107" spans="19:19" s="20" customFormat="1" x14ac:dyDescent="0.2"/>
    <row r="108" spans="19:19" s="20" customFormat="1" x14ac:dyDescent="0.2"/>
    <row r="109" spans="19:19" s="20" customFormat="1" x14ac:dyDescent="0.2"/>
    <row r="110" spans="19:19" s="20" customFormat="1" x14ac:dyDescent="0.2"/>
    <row r="111" spans="19:19" s="20" customFormat="1" x14ac:dyDescent="0.2"/>
    <row r="112" spans="19:19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jras anahuac</cp:lastModifiedBy>
  <cp:lastPrinted>2024-02-01T20:28:22Z</cp:lastPrinted>
  <dcterms:created xsi:type="dcterms:W3CDTF">2020-01-08T21:44:09Z</dcterms:created>
  <dcterms:modified xsi:type="dcterms:W3CDTF">2024-02-01T20:28:56Z</dcterms:modified>
</cp:coreProperties>
</file>