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icatchihuahua-my.sharepoint.com/personal/martin_martinez_icatchihuahua_onmicrosoft_com/Documents/Escritorio/auditoria superior 4to trim 2023/"/>
    </mc:Choice>
  </mc:AlternateContent>
  <xr:revisionPtr revIDLastSave="8" documentId="13_ncr:1_{191218BF-C2DF-4D11-BB77-FF692F2B99E5}" xr6:coauthVersionLast="47" xr6:coauthVersionMax="47" xr10:uidLastSave="{0AE4376F-B55D-47C2-B1AB-C9076DFCB3D1}"/>
  <workbookProtection workbookPassword="F376" lockStructure="1"/>
  <bookViews>
    <workbookView xWindow="-120" yWindow="-120" windowWidth="29040" windowHeight="15720" xr2:uid="{00000000-000D-0000-FFFF-FFFF00000000}"/>
  </bookViews>
  <sheets>
    <sheet name="EAEPED_ADMIN" sheetId="1" r:id="rId1"/>
  </sheets>
  <definedNames>
    <definedName name="_xlnm.Print_Area" localSheetId="0">EAEPED_ADMIN!$B$2:$H$41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G19" i="1"/>
  <c r="F19" i="1"/>
  <c r="D19" i="1"/>
  <c r="C19" i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G9" i="1"/>
  <c r="F9" i="1"/>
  <c r="E9" i="1"/>
  <c r="D9" i="1"/>
  <c r="C9" i="1"/>
  <c r="C29" i="1" s="1"/>
  <c r="F29" i="1" l="1"/>
  <c r="G29" i="1"/>
  <c r="D29" i="1"/>
  <c r="E19" i="1"/>
  <c r="H19" i="1" s="1"/>
  <c r="E29" i="1"/>
  <c r="H9" i="1"/>
  <c r="H29" i="1" s="1"/>
</calcChain>
</file>

<file path=xl/sharedStrings.xml><?xml version="1.0" encoding="utf-8"?>
<sst xmlns="http://schemas.openxmlformats.org/spreadsheetml/2006/main" count="34" uniqueCount="26">
  <si>
    <t>ASEC_EAEPEDCA_2doTRIM_Z6</t>
  </si>
  <si>
    <t>INSTITUTO DE CAPACITACIÓN PARA EL TRABAJO DEL ESTADO DE CHIHUAHUA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</si>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</sst>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/>
  </cellStyleXfs>
  <cellXfs count="38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391584</xdr:colOff>
      <xdr:row>33</xdr:row>
      <xdr:rowOff>84667</xdr:rowOff>
    </xdr:from>
    <xdr:to>
      <xdr:col>5</xdr:col>
      <xdr:colOff>524437</xdr:colOff>
      <xdr:row>41</xdr:row>
      <xdr:rowOff>63499</xdr:rowOff>
    </xdr:to>
    <xdr:pic>
      <xdr:nvPicPr>
        <xdr:cNvPr id="3" name="Imagen 2" descr="Tabla&#10;&#10;Descripción generada automáticamente con confianza media">
          <a:extLst>
            <a:ext uri="{FF2B5EF4-FFF2-40B4-BE49-F238E27FC236}">
              <a16:creationId xmlns:a16="http://schemas.microsoft.com/office/drawing/2014/main" id="{1AE537F2-D760-4CFE-AF3D-D03D697A73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0642" b="54167"/>
        <a:stretch/>
      </xdr:blipFill>
      <xdr:spPr>
        <a:xfrm>
          <a:off x="3164417" y="5302250"/>
          <a:ext cx="3085603" cy="1164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zoomScale="90" zoomScaleNormal="90" workbookViewId="0">
      <selection activeCell="H20" sqref="H20"/>
    </sheetView>
  </sheetViews>
  <sheetFormatPr baseColWidth="10" defaultColWidth="11.42578125" defaultRowHeight="12" x14ac:dyDescent="0.2"/>
  <cols>
    <col min="1" max="1" width="3.5703125" style="14" customWidth="1"/>
    <col min="2" max="2" width="38" style="14" customWidth="1"/>
    <col min="3" max="8" width="14.7109375" style="14" customWidth="1"/>
    <col min="9" max="9" width="3.7109375" style="14" customWidth="1"/>
    <col min="10" max="10" width="11.42578125" style="14" customWidth="1"/>
    <col min="11" max="16384" width="11.42578125" style="14"/>
  </cols>
  <sheetData>
    <row r="1" spans="2:9" ht="11.25" customHeight="1" x14ac:dyDescent="0.2">
      <c r="I1" s="15" t="s">
        <v>0</v>
      </c>
    </row>
    <row r="2" spans="2:9" x14ac:dyDescent="0.2">
      <c r="B2" s="26" t="s">
        <v>1</v>
      </c>
      <c r="C2" s="27"/>
      <c r="D2" s="27"/>
      <c r="E2" s="27"/>
      <c r="F2" s="27"/>
      <c r="G2" s="27"/>
      <c r="H2" s="28"/>
    </row>
    <row r="3" spans="2:9" x14ac:dyDescent="0.2">
      <c r="B3" s="29" t="s">
        <v>2</v>
      </c>
      <c r="C3" s="30"/>
      <c r="D3" s="30"/>
      <c r="E3" s="30"/>
      <c r="F3" s="30"/>
      <c r="G3" s="30"/>
      <c r="H3" s="31"/>
    </row>
    <row r="4" spans="2:9" x14ac:dyDescent="0.2">
      <c r="B4" s="29" t="s">
        <v>3</v>
      </c>
      <c r="C4" s="30"/>
      <c r="D4" s="30"/>
      <c r="E4" s="30"/>
      <c r="F4" s="30"/>
      <c r="G4" s="30"/>
      <c r="H4" s="31"/>
    </row>
    <row r="5" spans="2:9" x14ac:dyDescent="0.2">
      <c r="B5" s="32" t="s">
        <v>25</v>
      </c>
      <c r="C5" s="33"/>
      <c r="D5" s="33"/>
      <c r="E5" s="33"/>
      <c r="F5" s="33"/>
      <c r="G5" s="33"/>
      <c r="H5" s="34"/>
    </row>
    <row r="6" spans="2:9" x14ac:dyDescent="0.2">
      <c r="B6" s="35" t="s">
        <v>4</v>
      </c>
      <c r="C6" s="36"/>
      <c r="D6" s="36"/>
      <c r="E6" s="36"/>
      <c r="F6" s="36"/>
      <c r="G6" s="36"/>
      <c r="H6" s="37"/>
    </row>
    <row r="7" spans="2:9" x14ac:dyDescent="0.2">
      <c r="B7" s="21" t="s">
        <v>5</v>
      </c>
      <c r="C7" s="23" t="s">
        <v>6</v>
      </c>
      <c r="D7" s="24"/>
      <c r="E7" s="24"/>
      <c r="F7" s="24"/>
      <c r="G7" s="25"/>
      <c r="H7" s="21" t="s">
        <v>7</v>
      </c>
    </row>
    <row r="8" spans="2:9" ht="24" x14ac:dyDescent="0.2">
      <c r="B8" s="22"/>
      <c r="C8" s="18" t="s">
        <v>8</v>
      </c>
      <c r="D8" s="18" t="s">
        <v>9</v>
      </c>
      <c r="E8" s="18" t="s">
        <v>10</v>
      </c>
      <c r="F8" s="18" t="s">
        <v>11</v>
      </c>
      <c r="G8" s="18" t="s">
        <v>12</v>
      </c>
      <c r="H8" s="22"/>
    </row>
    <row r="9" spans="2:9" ht="24.75" customHeight="1" x14ac:dyDescent="0.2">
      <c r="B9" s="1" t="s">
        <v>13</v>
      </c>
      <c r="C9" s="12">
        <f>SUM(C10:C17)</f>
        <v>0</v>
      </c>
      <c r="D9" s="12">
        <f>SUM(D10:D17)</f>
        <v>13784035</v>
      </c>
      <c r="E9" s="16">
        <f>SUM(C9:D9)</f>
        <v>13784035</v>
      </c>
      <c r="F9" s="12">
        <f>SUM(F10:F17)</f>
        <v>13816831.189999999</v>
      </c>
      <c r="G9" s="12">
        <f>SUM(G10:G17)</f>
        <v>13816831.189999999</v>
      </c>
      <c r="H9" s="16">
        <f>SUM(E9-F9)</f>
        <v>-32796.189999999478</v>
      </c>
    </row>
    <row r="10" spans="2:9" x14ac:dyDescent="0.2">
      <c r="B10" s="7" t="s">
        <v>14</v>
      </c>
      <c r="C10" s="8">
        <v>0</v>
      </c>
      <c r="D10" s="8">
        <v>13784035</v>
      </c>
      <c r="E10" s="8">
        <f>SUM(C10:D10)</f>
        <v>13784035</v>
      </c>
      <c r="F10" s="8">
        <v>13816831.189999999</v>
      </c>
      <c r="G10" s="8">
        <v>13816831.189999999</v>
      </c>
      <c r="H10" s="8">
        <f>SUM(E10-F10)</f>
        <v>-32796.189999999478</v>
      </c>
    </row>
    <row r="11" spans="2:9" x14ac:dyDescent="0.2">
      <c r="B11" s="7" t="s">
        <v>15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16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17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18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19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20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21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x14ac:dyDescent="0.2">
      <c r="B19" s="2" t="s">
        <v>22</v>
      </c>
      <c r="C19" s="13">
        <f>SUM(C20:C27)</f>
        <v>91094624.996000022</v>
      </c>
      <c r="D19" s="13">
        <f t="shared" ref="D19:G19" si="2">SUM(D20:D27)</f>
        <v>4176612.8199999994</v>
      </c>
      <c r="E19" s="17">
        <f t="shared" ref="E19:E27" si="3">SUM(C19:D19)</f>
        <v>95271237.816000015</v>
      </c>
      <c r="F19" s="13">
        <f t="shared" si="2"/>
        <v>93024410.174999997</v>
      </c>
      <c r="G19" s="13">
        <f t="shared" si="2"/>
        <v>97737190.799999997</v>
      </c>
      <c r="H19" s="17">
        <f>SUM(E19-F19)</f>
        <v>2246827.6410000175</v>
      </c>
    </row>
    <row r="20" spans="2:8" x14ac:dyDescent="0.2">
      <c r="B20" s="7" t="s">
        <v>14</v>
      </c>
      <c r="C20" s="8">
        <v>91094624.996000022</v>
      </c>
      <c r="D20" s="8">
        <v>4176612.8199999994</v>
      </c>
      <c r="E20" s="8">
        <f t="shared" si="3"/>
        <v>95271237.816000015</v>
      </c>
      <c r="F20" s="8">
        <v>93024410.174999997</v>
      </c>
      <c r="G20" s="8">
        <v>97737190.799999997</v>
      </c>
      <c r="H20" s="8">
        <f t="shared" ref="H20:H27" si="4">SUM(E20-F20)</f>
        <v>2246827.6410000175</v>
      </c>
    </row>
    <row r="21" spans="2:8" x14ac:dyDescent="0.2">
      <c r="B21" s="7" t="s">
        <v>15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16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17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18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19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20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21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23</v>
      </c>
      <c r="C29" s="4">
        <f>SUM(C9+C19)</f>
        <v>91094624.996000022</v>
      </c>
      <c r="D29" s="4">
        <f t="shared" ref="D29:H29" si="5">SUM(D9+D19)</f>
        <v>17960647.82</v>
      </c>
      <c r="E29" s="4">
        <f t="shared" si="5"/>
        <v>109055272.81600001</v>
      </c>
      <c r="F29" s="4">
        <f t="shared" si="5"/>
        <v>106841241.36499999</v>
      </c>
      <c r="G29" s="4">
        <f t="shared" si="5"/>
        <v>111554021.98999999</v>
      </c>
      <c r="H29" s="4">
        <f t="shared" si="5"/>
        <v>2214031.451000018</v>
      </c>
    </row>
    <row r="30" spans="2:8" x14ac:dyDescent="0.2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24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password="F376" sheet="1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80" fitToHeight="0" orientation="portrait" r:id="rId1"/>
  <headerFooter differentFirst="1">
    <firstFooter>&amp;C“Bajo protesta de decir verdad declaramos que los Estados Financieros y sus notas, son razonablemente correctos y son responsabilidad del emisor.” 
 Sello Digital: 5498330000202300003erTrimestre000020231011124246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Martin Alfredo Martinez Reyes</cp:lastModifiedBy>
  <cp:lastPrinted>2024-01-31T19:59:50Z</cp:lastPrinted>
  <dcterms:created xsi:type="dcterms:W3CDTF">2020-01-08T21:44:09Z</dcterms:created>
  <dcterms:modified xsi:type="dcterms:W3CDTF">2024-01-31T19:59:52Z</dcterms:modified>
</cp:coreProperties>
</file>