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"/>
    </mc:Choice>
  </mc:AlternateContent>
  <xr:revisionPtr revIDLastSave="0" documentId="13_ncr:1_{6223FED9-1DD1-4933-97FC-EB94595E03D9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2" i="1"/>
  <c r="B20" i="1"/>
  <c r="G9" i="1"/>
  <c r="E21" i="1" l="1"/>
  <c r="H21" i="1" s="1"/>
  <c r="E22" i="1"/>
  <c r="E23" i="1"/>
  <c r="H23" i="1" s="1"/>
  <c r="E24" i="1"/>
  <c r="H24" i="1" s="1"/>
  <c r="E25" i="1"/>
  <c r="H25" i="1" s="1"/>
  <c r="E26" i="1"/>
  <c r="H26" i="1" s="1"/>
  <c r="E27" i="1"/>
  <c r="H27" i="1" s="1"/>
  <c r="E2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<sst xmlns="http://schemas.openxmlformats.org/spreadsheetml/2006/main" count="25" uniqueCount="25">
  <si>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</si>
  <si>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</si>
  <si>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</si>
  <si>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</si>
  <si>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</si>
  <si>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</si>
  <si>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</si>
  <si>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</si>
  <si>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</si>
  <si>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</si>
  <si>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</si>
  <si>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</si>
  <si>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</si>
  <si>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</si>
  <si>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</si>
  <si>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</si>
  <si>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 xml:space="preserve">Junta Municipal de Agua y Saneamiento de Ascension </t>
  </si>
  <si>
    <t xml:space="preserve">DESPACHO DEL C. PRESIDENTE </t>
  </si>
  <si>
    <t xml:space="preserve">DESPACHO DEL C. TESORERA </t>
  </si>
  <si>
    <t xml:space="preserve">OFICINA DEL C. DIRECTOR TECNICO </t>
  </si>
  <si>
    <t>Del 01 de enero al 31 de diciembre de 2023 (b)</t>
  </si>
  <si>
    <t xml:space="preserve">C.JAIME DOMINGUEZ LOYA </t>
  </si>
  <si>
    <t xml:space="preserve">DIRECTOR EJECUTIVO JMAS ASCENSION </t>
  </si>
  <si>
    <t xml:space="preserve">C.P MARIELA MENDOZA ROMERO 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</si>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</sst>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H40" sqref="A1:H4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20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19404221</v>
      </c>
      <c r="D9" s="12">
        <f>SUM(D10:D17)</f>
        <v>5936508</v>
      </c>
      <c r="E9" s="16">
        <f>SUM(C9:D9)</f>
        <v>25340729</v>
      </c>
      <c r="F9" s="12">
        <f>SUM(F10:F17)</f>
        <v>20148204</v>
      </c>
      <c r="G9" s="12">
        <f>SUM(G10:G17)</f>
        <v>20148204</v>
      </c>
      <c r="H9" s="16">
        <f>SUM(E9-F9)</f>
        <v>5192525</v>
      </c>
    </row>
    <row r="10" spans="2:9" x14ac:dyDescent="0.2">
      <c r="B10" s="7" t="s">
        <v>17</v>
      </c>
      <c r="C10" s="8">
        <v>1271354</v>
      </c>
      <c r="D10" s="8">
        <v>4026</v>
      </c>
      <c r="E10" s="8">
        <f>SUM(C10:D10)</f>
        <v>1275380</v>
      </c>
      <c r="F10" s="8">
        <v>1163688</v>
      </c>
      <c r="G10" s="8">
        <v>1163688</v>
      </c>
      <c r="H10" s="8">
        <f>SUM(E10-F10)</f>
        <v>111692</v>
      </c>
    </row>
    <row r="11" spans="2:9" x14ac:dyDescent="0.2">
      <c r="B11" s="7" t="s">
        <v>18</v>
      </c>
      <c r="C11" s="8">
        <v>3927863</v>
      </c>
      <c r="D11" s="8">
        <v>131859</v>
      </c>
      <c r="E11" s="8">
        <f t="shared" ref="E11:E17" si="0">SUM(C11:D11)</f>
        <v>4059722</v>
      </c>
      <c r="F11" s="8">
        <v>3314837</v>
      </c>
      <c r="G11" s="8">
        <v>3314837</v>
      </c>
      <c r="H11" s="8">
        <f t="shared" ref="H11:H17" si="1">SUM(E11-F11)</f>
        <v>744885</v>
      </c>
    </row>
    <row r="12" spans="2:9" x14ac:dyDescent="0.2">
      <c r="B12" s="7" t="s">
        <v>19</v>
      </c>
      <c r="C12" s="8">
        <v>14205004</v>
      </c>
      <c r="D12" s="8">
        <v>5800623</v>
      </c>
      <c r="E12" s="8">
        <f t="shared" si="0"/>
        <v>20005627</v>
      </c>
      <c r="F12" s="8">
        <v>15669679</v>
      </c>
      <c r="G12" s="8">
        <v>15669679</v>
      </c>
      <c r="H12" s="8">
        <f t="shared" si="1"/>
        <v>4335948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3484951</v>
      </c>
      <c r="E19" s="17">
        <f t="shared" ref="E19:E27" si="3">SUM(C19:D19)</f>
        <v>3484951</v>
      </c>
      <c r="F19" s="13">
        <f t="shared" si="2"/>
        <v>2367883</v>
      </c>
      <c r="G19" s="13">
        <f t="shared" si="2"/>
        <v>2367883</v>
      </c>
      <c r="H19" s="17">
        <f>SUM(E19-F19)</f>
        <v>1117068</v>
      </c>
    </row>
    <row r="20" spans="2:8" x14ac:dyDescent="0.2">
      <c r="B20" s="7" t="str">
        <f>B10</f>
        <v xml:space="preserve">DESPACHO DEL C. PRESIDENTE 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v>0</v>
      </c>
    </row>
    <row r="21" spans="2:8" x14ac:dyDescent="0.2">
      <c r="B21" s="7" t="str">
        <f t="shared" ref="B21:B22" si="4">B11</f>
        <v xml:space="preserve">DESPACHO DEL C. TESORERA 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ref="H21:H27" si="5">SUM(E21-F21)</f>
        <v>0</v>
      </c>
    </row>
    <row r="22" spans="2:8" x14ac:dyDescent="0.2">
      <c r="B22" s="7" t="str">
        <f t="shared" si="4"/>
        <v xml:space="preserve">OFICINA DEL C. DIRECTOR TECNICO </v>
      </c>
      <c r="C22" s="8">
        <v>0</v>
      </c>
      <c r="D22" s="8">
        <v>3484951</v>
      </c>
      <c r="E22" s="8">
        <f t="shared" si="3"/>
        <v>3484951</v>
      </c>
      <c r="F22" s="8">
        <v>2367883</v>
      </c>
      <c r="G22" s="8">
        <v>2367883</v>
      </c>
      <c r="H22" s="8">
        <v>1117068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5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5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5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5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5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19404221</v>
      </c>
      <c r="D29" s="4">
        <f t="shared" ref="D29:H29" si="6">SUM(D9+D19)</f>
        <v>9421459</v>
      </c>
      <c r="E29" s="4">
        <f t="shared" si="6"/>
        <v>28825680</v>
      </c>
      <c r="F29" s="4">
        <f t="shared" si="6"/>
        <v>22516087</v>
      </c>
      <c r="G29" s="4">
        <f t="shared" si="6"/>
        <v>22516087</v>
      </c>
      <c r="H29" s="4">
        <f t="shared" si="6"/>
        <v>6309593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3:6" s="20" customFormat="1" x14ac:dyDescent="0.2"/>
    <row r="34" spans="3:6" s="20" customFormat="1" x14ac:dyDescent="0.2"/>
    <row r="35" spans="3:6" s="20" customFormat="1" x14ac:dyDescent="0.2"/>
    <row r="36" spans="3:6" s="20" customFormat="1" x14ac:dyDescent="0.2"/>
    <row r="37" spans="3:6" s="20" customFormat="1" x14ac:dyDescent="0.2">
      <c r="C37" s="20" t="s">
        <v>21</v>
      </c>
      <c r="F37" s="20" t="s">
        <v>23</v>
      </c>
    </row>
    <row r="38" spans="3:6" s="20" customFormat="1" x14ac:dyDescent="0.2">
      <c r="C38" s="20" t="s">
        <v>22</v>
      </c>
      <c r="F38" s="20" t="s">
        <v>24</v>
      </c>
    </row>
    <row r="39" spans="3:6" s="20" customFormat="1" x14ac:dyDescent="0.2"/>
    <row r="40" spans="3:6" s="20" customFormat="1" x14ac:dyDescent="0.2"/>
    <row r="41" spans="3:6" s="20" customFormat="1" x14ac:dyDescent="0.2"/>
    <row r="42" spans="3:6" s="20" customFormat="1" x14ac:dyDescent="0.2"/>
    <row r="43" spans="3:6" s="20" customFormat="1" x14ac:dyDescent="0.2"/>
    <row r="44" spans="3:6" s="20" customFormat="1" x14ac:dyDescent="0.2"/>
    <row r="45" spans="3:6" s="20" customFormat="1" x14ac:dyDescent="0.2"/>
    <row r="46" spans="3:6" s="20" customFormat="1" x14ac:dyDescent="0.2"/>
    <row r="47" spans="3:6" s="20" customFormat="1" x14ac:dyDescent="0.2"/>
    <row r="48" spans="3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2024-02-03T01:42:00Z</cp:lastPrinted>
  <dcterms:created xsi:type="dcterms:W3CDTF">2020-01-08T21:44:09Z</dcterms:created>
  <dcterms:modified xsi:type="dcterms:W3CDTF">2024-02-03T01:42:03Z</dcterms:modified>
</cp:coreProperties>
</file>