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CCF397C8-A6E0-4E91-B4B7-6F5CBC74CED7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0370" yWindow="-2070" windowWidth="29040" windowHeight="15840" xr2:uid="{00000000-000D-0000-FFFF-FFFF00000000}"/>
  </bookViews>
  <sheets>
    <sheet name="EAEPED_ADMIN" sheetId="1" r:id="rId1"/>
  </sheets>
  <definedNames>
    <definedName name="_xlnm.Print_Area" localSheetId="0">EAEPED_ADMIN!$B$2:$H$30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1" i="1" l="1"/>
  <c r="H10" i="1"/>
  <c r="G19" i="1" l="1"/>
  <c r="G29" i="1" s="1"/>
  <c r="F19" i="1"/>
  <c r="D19" i="1"/>
  <c r="C19" i="1"/>
  <c r="F9" i="1"/>
  <c r="D9" i="1"/>
  <c r="D29" i="1" s="1"/>
  <c r="C9" i="1"/>
  <c r="F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<sst xmlns="http://schemas.openxmlformats.org/spreadsheetml/2006/main" count="20" uniqueCount="20">
  <si>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</si>
  <si>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</si>
  <si>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</si>
  <si>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</si>
  <si>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</si>
  <si>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</si>
  <si>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</si>
  <si>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</si>
  <si>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</si>
  <si>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</si>
  <si>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</si>
  <si>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</si>
  <si>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</si>
  <si>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</si>
  <si>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</si>
  <si>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</si>
  <si>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Fideicomiso Estatal para el Fomento de las Actividades Productivas en el Estado de Chihuahua</t>
  </si>
  <si>
    <t>Del 01 de enero al 31 de diciembre de 2023 (b)</t>
  </si>
  <si>
    <t>Fideapech</t>
  </si>
  <si>
    <t>Programas Administrados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</si>
</sst>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B2" sqref="B2:H30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8" t="s">
        <v>16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x14ac:dyDescent="0.2">
      <c r="B5" s="34" t="s">
        <v>17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4"/>
    </row>
    <row r="9" spans="2:9" ht="24.75" customHeight="1" x14ac:dyDescent="0.2">
      <c r="B9" s="1" t="s">
        <v>12</v>
      </c>
      <c r="C9" s="12">
        <f>SUM(C10:C17)</f>
        <v>29618058.789999999</v>
      </c>
      <c r="D9" s="12">
        <f>SUM(D10:D17)</f>
        <v>123699432.26000001</v>
      </c>
      <c r="E9" s="16">
        <f>SUM(C9:D9)</f>
        <v>153317491.05000001</v>
      </c>
      <c r="F9" s="12">
        <f>SUM(F10:F17)</f>
        <v>150738599.81999999</v>
      </c>
      <c r="G9" s="12">
        <f>SUM(G10:G17)</f>
        <v>53345913.140000001</v>
      </c>
      <c r="H9" s="16">
        <f>SUM(E9-F9)</f>
        <v>2578891.2300000191</v>
      </c>
    </row>
    <row r="10" spans="2:9" x14ac:dyDescent="0.2">
      <c r="B10" s="7" t="s">
        <v>18</v>
      </c>
      <c r="C10" s="21">
        <v>23118058.789999999</v>
      </c>
      <c r="D10" s="22">
        <v>0</v>
      </c>
      <c r="E10" s="21">
        <v>23118058.789999999</v>
      </c>
      <c r="F10" s="22">
        <v>21536983.949999999</v>
      </c>
      <c r="G10" s="21">
        <v>21536983.949999999</v>
      </c>
      <c r="H10" s="8">
        <f>SUM(E10-F10)</f>
        <v>1581074.8399999999</v>
      </c>
    </row>
    <row r="11" spans="2:9" x14ac:dyDescent="0.2">
      <c r="B11" s="7" t="s">
        <v>19</v>
      </c>
      <c r="C11" s="21">
        <v>6500000</v>
      </c>
      <c r="D11" s="22">
        <v>123699432.26000001</v>
      </c>
      <c r="E11" s="21">
        <v>130199432.26000001</v>
      </c>
      <c r="F11" s="22">
        <v>129201615.87</v>
      </c>
      <c r="G11" s="21">
        <v>31808929.190000001</v>
      </c>
      <c r="H11" s="8">
        <f t="shared" ref="H11" si="0">SUM(E11-F11)</f>
        <v>997816.3900000006</v>
      </c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1">SUM(D20:D27)</f>
        <v>0</v>
      </c>
      <c r="E19" s="17">
        <f t="shared" ref="E19" si="2">SUM(C19:D19)</f>
        <v>0</v>
      </c>
      <c r="F19" s="13">
        <f t="shared" si="1"/>
        <v>0</v>
      </c>
      <c r="G19" s="13">
        <f t="shared" si="1"/>
        <v>0</v>
      </c>
      <c r="H19" s="17">
        <f>SUM(E19-F19)</f>
        <v>0</v>
      </c>
    </row>
    <row r="20" spans="2:8" x14ac:dyDescent="0.2">
      <c r="B20" s="7"/>
      <c r="C20" s="8"/>
      <c r="D20" s="8"/>
      <c r="E20" s="8"/>
      <c r="F20" s="8"/>
      <c r="G20" s="8"/>
      <c r="H20" s="8"/>
    </row>
    <row r="21" spans="2:8" x14ac:dyDescent="0.2">
      <c r="B21" s="7"/>
      <c r="C21" s="8"/>
      <c r="D21" s="8"/>
      <c r="E21" s="8"/>
      <c r="F21" s="8"/>
      <c r="G21" s="8"/>
      <c r="H21" s="8"/>
    </row>
    <row r="22" spans="2:8" x14ac:dyDescent="0.2">
      <c r="B22" s="7"/>
      <c r="C22" s="8"/>
      <c r="D22" s="8"/>
      <c r="E22" s="8"/>
      <c r="F22" s="8"/>
      <c r="G22" s="8"/>
      <c r="H22" s="8"/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29618058.789999999</v>
      </c>
      <c r="D29" s="4">
        <f t="shared" ref="D29:H29" si="3">SUM(D9+D19)</f>
        <v>123699432.26000001</v>
      </c>
      <c r="E29" s="4">
        <f t="shared" si="3"/>
        <v>153317491.05000001</v>
      </c>
      <c r="F29" s="4">
        <f t="shared" si="3"/>
        <v>150738599.81999999</v>
      </c>
      <c r="G29" s="4">
        <f t="shared" si="3"/>
        <v>53345913.140000001</v>
      </c>
      <c r="H29" s="4">
        <f t="shared" si="3"/>
        <v>2578891.2300000191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2024-01-30T18:23:59Z</cp:lastPrinted>
  <dcterms:created xsi:type="dcterms:W3CDTF">2020-01-08T21:44:09Z</dcterms:created>
  <dcterms:modified xsi:type="dcterms:W3CDTF">2024-01-30T18:24:04Z</dcterms:modified>
</cp:coreProperties>
</file>