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ONI BARAJAS\Desktop\Formatos\"/>
    </mc:Choice>
  </mc:AlternateContent>
  <xr:revisionPtr revIDLastSave="0" documentId="8_{102B6FDD-CFA2-46EA-A7B5-EE7238D11FBF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0730" windowHeight="11040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1" l="1"/>
  <c r="G9" i="1"/>
  <c r="G29" i="1" s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F19" i="1"/>
  <c r="D19" i="1"/>
  <c r="C19" i="1"/>
  <c r="F9" i="1"/>
  <c r="F29" i="1" s="1"/>
  <c r="D9" i="1"/>
  <c r="D29" i="1" s="1"/>
  <c r="C9" i="1"/>
  <c r="E9" i="1" l="1"/>
  <c r="E29" i="1" s="1"/>
  <c r="C29" i="1"/>
  <c r="E19" i="1"/>
  <c r="H9" i="1" l="1"/>
  <c r="H29" i="1" s="1"/>
</calcChain>
</file>

<file path=xl/sharedStrings.xml><?xml version="1.0" encoding="utf-8"?>
<sst xmlns="http://schemas.openxmlformats.org/spreadsheetml/2006/main" count="34" uniqueCount="31">
  <si>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</si>
  <si>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</si>
  <si>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</si>
  <si>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</si>
  <si>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</si>
  <si>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</si>
  <si>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</si>
  <si>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</si>
  <si>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</si>
  <si>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</si>
  <si>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</si>
  <si>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</si>
  <si>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</si>
  <si>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</si>
  <si>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</si>
  <si>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</si>
  <si>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</si>
  <si>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</si>
  <si>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</si>
  <si>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</si>
  <si>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</si>
  <si>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</si>
  <si>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</si>
  <si>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</si>
  <si>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FOMENTO Y DESARROLLO ARTESANAL DEL ESTADO DE CHIHUAHUA</t>
  </si>
  <si>
    <t>Del 01 de enero al 31 de diciembre de 2023 (b)</t>
  </si>
  <si>
    <t>OFICINA DEL DIRECTOR</t>
  </si>
  <si>
    <t>DEPTO. ADMINISTRATIVO</t>
  </si>
  <si>
    <t>DEPTO. DE COMERCIALIZACION</t>
  </si>
  <si>
    <t>DEPTO. DE DESARROLLO ARTESANAL</t>
  </si>
  <si>
    <t>DEPTO. DE FOMENTO Y DIF ARTESANAL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</si>
</sst>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4"/>
  <sheetViews>
    <sheetView tabSelected="1" zoomScale="90" zoomScaleNormal="90" workbookViewId="0">
      <selection activeCell="G15" sqref="G15"/>
    </sheetView>
  </sheetViews>
  <sheetFormatPr baseColWidth="10" defaultColWidth="11.42578125" defaultRowHeight="12" x14ac:dyDescent="0.2"/>
  <cols>
    <col min="1" max="1" width="3.5703125" style="14" customWidth="1"/>
    <col min="2" max="2" width="38" style="14" customWidth="1"/>
    <col min="3" max="8" width="14.5703125" style="14" customWidth="1"/>
    <col min="9" max="9" width="3.5703125" style="14" customWidth="1"/>
    <col min="10" max="16384" width="11.42578125" style="14"/>
  </cols>
  <sheetData>
    <row r="1" spans="2:9" ht="11.25" customHeight="1" thickBot="1" x14ac:dyDescent="0.25">
      <c r="I1" s="15" t="s">
        <v>0</v>
      </c>
    </row>
    <row r="2" spans="2:9" x14ac:dyDescent="0.2">
      <c r="B2" s="26" t="s">
        <v>24</v>
      </c>
      <c r="C2" s="27"/>
      <c r="D2" s="27"/>
      <c r="E2" s="27"/>
      <c r="F2" s="27"/>
      <c r="G2" s="27"/>
      <c r="H2" s="28"/>
    </row>
    <row r="3" spans="2:9" x14ac:dyDescent="0.2">
      <c r="B3" s="29" t="s">
        <v>1</v>
      </c>
      <c r="C3" s="30"/>
      <c r="D3" s="30"/>
      <c r="E3" s="30"/>
      <c r="F3" s="30"/>
      <c r="G3" s="30"/>
      <c r="H3" s="31"/>
    </row>
    <row r="4" spans="2:9" x14ac:dyDescent="0.2">
      <c r="B4" s="29" t="s">
        <v>2</v>
      </c>
      <c r="C4" s="30"/>
      <c r="D4" s="30"/>
      <c r="E4" s="30"/>
      <c r="F4" s="30"/>
      <c r="G4" s="30"/>
      <c r="H4" s="31"/>
    </row>
    <row r="5" spans="2:9" x14ac:dyDescent="0.2">
      <c r="B5" s="32" t="s">
        <v>25</v>
      </c>
      <c r="C5" s="33"/>
      <c r="D5" s="33"/>
      <c r="E5" s="33"/>
      <c r="F5" s="33"/>
      <c r="G5" s="33"/>
      <c r="H5" s="34"/>
    </row>
    <row r="6" spans="2:9" ht="12.75" thickBot="1" x14ac:dyDescent="0.25">
      <c r="B6" s="35" t="s">
        <v>3</v>
      </c>
      <c r="C6" s="36"/>
      <c r="D6" s="36"/>
      <c r="E6" s="36"/>
      <c r="F6" s="36"/>
      <c r="G6" s="36"/>
      <c r="H6" s="37"/>
    </row>
    <row r="7" spans="2:9" ht="12.75" thickBot="1" x14ac:dyDescent="0.25">
      <c r="B7" s="21" t="s">
        <v>4</v>
      </c>
      <c r="C7" s="23" t="s">
        <v>5</v>
      </c>
      <c r="D7" s="24"/>
      <c r="E7" s="24"/>
      <c r="F7" s="24"/>
      <c r="G7" s="25"/>
      <c r="H7" s="21" t="s">
        <v>6</v>
      </c>
    </row>
    <row r="8" spans="2:9" ht="24.75" thickBot="1" x14ac:dyDescent="0.25">
      <c r="B8" s="22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2"/>
    </row>
    <row r="9" spans="2:9" ht="24.75" customHeight="1" x14ac:dyDescent="0.2">
      <c r="B9" s="1" t="s">
        <v>12</v>
      </c>
      <c r="C9" s="12">
        <f>SUM(C10:C17)</f>
        <v>17251843.41</v>
      </c>
      <c r="D9" s="12">
        <f>SUM(D10:D17)</f>
        <v>4297391.42</v>
      </c>
      <c r="E9" s="16">
        <f>SUM(C9:D9)</f>
        <v>21549234.829999998</v>
      </c>
      <c r="F9" s="12">
        <f>SUM(F10:F17)</f>
        <v>19203244.449999999</v>
      </c>
      <c r="G9" s="12">
        <f>SUM(G10:G17)</f>
        <v>19203244.68</v>
      </c>
      <c r="H9" s="16">
        <f>SUM(E9-F9)</f>
        <v>2345990.379999999</v>
      </c>
    </row>
    <row r="10" spans="2:9" x14ac:dyDescent="0.2">
      <c r="B10" s="7" t="s">
        <v>26</v>
      </c>
      <c r="C10" s="8">
        <v>2365175.94</v>
      </c>
      <c r="D10" s="8">
        <v>-106324.44</v>
      </c>
      <c r="E10" s="8">
        <f>SUM(C10:D10)</f>
        <v>2258851.5</v>
      </c>
      <c r="F10" s="8">
        <v>2183798.1</v>
      </c>
      <c r="G10" s="8">
        <v>2183798.1</v>
      </c>
      <c r="H10" s="8">
        <f>SUM(E10-F10)</f>
        <v>75053.399999999907</v>
      </c>
    </row>
    <row r="11" spans="2:9" x14ac:dyDescent="0.2">
      <c r="B11" s="7" t="s">
        <v>27</v>
      </c>
      <c r="C11" s="8">
        <v>1879333.53</v>
      </c>
      <c r="D11" s="8">
        <v>-149839.71</v>
      </c>
      <c r="E11" s="8">
        <f t="shared" ref="E11:E17" si="0">SUM(C11:D11)</f>
        <v>1729493.82</v>
      </c>
      <c r="F11" s="8">
        <v>1596621.61</v>
      </c>
      <c r="G11" s="8">
        <v>1596621.61</v>
      </c>
      <c r="H11" s="8">
        <f t="shared" ref="H11:H17" si="1">SUM(E11-F11)</f>
        <v>132872.20999999996</v>
      </c>
    </row>
    <row r="12" spans="2:9" x14ac:dyDescent="0.2">
      <c r="B12" s="7" t="s">
        <v>28</v>
      </c>
      <c r="C12" s="8">
        <v>7532579.79</v>
      </c>
      <c r="D12" s="8">
        <v>1707254.45</v>
      </c>
      <c r="E12" s="8">
        <f t="shared" si="0"/>
        <v>9239834.2400000002</v>
      </c>
      <c r="F12" s="8">
        <v>8563485.5</v>
      </c>
      <c r="G12" s="8">
        <v>8563485.5</v>
      </c>
      <c r="H12" s="8">
        <f t="shared" si="1"/>
        <v>676348.74000000022</v>
      </c>
    </row>
    <row r="13" spans="2:9" x14ac:dyDescent="0.2">
      <c r="B13" s="7" t="s">
        <v>29</v>
      </c>
      <c r="C13" s="8">
        <v>1712824.2</v>
      </c>
      <c r="D13" s="8">
        <v>2684278.35</v>
      </c>
      <c r="E13" s="8">
        <f t="shared" si="0"/>
        <v>4397102.55</v>
      </c>
      <c r="F13" s="8">
        <v>3055727.77</v>
      </c>
      <c r="G13" s="8">
        <v>3055728</v>
      </c>
      <c r="H13" s="8">
        <f t="shared" si="1"/>
        <v>1341374.7799999998</v>
      </c>
    </row>
    <row r="14" spans="2:9" x14ac:dyDescent="0.2">
      <c r="B14" s="7" t="s">
        <v>30</v>
      </c>
      <c r="C14" s="8">
        <v>3761929.95</v>
      </c>
      <c r="D14" s="8">
        <v>162022.76999999999</v>
      </c>
      <c r="E14" s="8">
        <f t="shared" si="0"/>
        <v>3923952.72</v>
      </c>
      <c r="F14" s="8">
        <v>3803611.47</v>
      </c>
      <c r="G14" s="8">
        <v>3803611.47</v>
      </c>
      <c r="H14" s="8">
        <f t="shared" si="1"/>
        <v>120341.25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0</v>
      </c>
      <c r="E19" s="17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7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17251843.41</v>
      </c>
      <c r="D29" s="4">
        <f t="shared" ref="D29:H29" si="5">SUM(D9+D19)</f>
        <v>4297391.42</v>
      </c>
      <c r="E29" s="4">
        <f t="shared" si="5"/>
        <v>21549234.829999998</v>
      </c>
      <c r="F29" s="4">
        <f t="shared" si="5"/>
        <v>19203244.449999999</v>
      </c>
      <c r="G29" s="4">
        <f t="shared" si="5"/>
        <v>19203244.68</v>
      </c>
      <c r="H29" s="4">
        <f t="shared" si="5"/>
        <v>2345990.379999999</v>
      </c>
    </row>
    <row r="30" spans="2:8" ht="12.75" thickBot="1" x14ac:dyDescent="0.25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23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JONI BARAJAS</cp:lastModifiedBy>
  <dcterms:created xsi:type="dcterms:W3CDTF">2020-01-08T21:44:09Z</dcterms:created>
  <dcterms:modified xsi:type="dcterms:W3CDTF">2024-01-29T19:33:48Z</dcterms:modified>
</cp:coreProperties>
</file>