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ana\Informes Financieros Trimestrales-Anuales\Informes 2023\4to Trimestre 2023\FORMATOS IFT - SECTOR PARAESTATAL DEL ESTADO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28680" yWindow="-120" windowWidth="21840" windowHeight="13020"/>
  </bookViews>
  <sheets>
    <sheet name="EAEPED_ADMIN" sheetId="1" r:id="rId1"/>
  </sheets>
  <definedNames>
    <definedName name="_xlnm.Print_Area" localSheetId="0">EAEPED_ADMIN!$B$2:$H$43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G9" i="1"/>
  <c r="G2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D29" i="1" s="1"/>
  <c r="C9" i="1"/>
  <c r="C29" i="1" l="1"/>
  <c r="E9" i="1"/>
  <c r="E29" i="1" s="1"/>
  <c r="E19" i="1"/>
  <c r="H9" i="1" l="1"/>
  <c r="H29" i="1" s="1"/>
</calcChain>
</file>

<file path=xl/sharedStrings.xml><?xml version="1.0" encoding="utf-8"?>
<sst xmlns="http://schemas.openxmlformats.org/spreadsheetml/2006/main" count="19" uniqueCount="19">
  <si>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</si>
  <si>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</si>
  <si>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</si>
  <si>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</si>
  <si>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</si>
  <si>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</si>
  <si>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</si>
  <si>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</si>
  <si>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</si>
  <si>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</si>
  <si>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</si>
  <si>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</si>
  <si>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</si>
  <si>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</si>
  <si>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</si>
  <si>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</si>
  <si>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COESVI</t>
  </si>
  <si>
    <t>COMISION ESTATAL DE VIVIENDA, SUELO E INFRAESTRUCTURA DEL ESTADO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</si>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</sst>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846668</xdr:colOff>
      <xdr:row>35</xdr:row>
      <xdr:rowOff>105834</xdr:rowOff>
    </xdr:from>
    <xdr:to>
      <xdr:col>7</xdr:col>
      <xdr:colOff>323587</xdr:colOff>
      <xdr:row>42</xdr:row>
      <xdr:rowOff>40218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085" y="5842001"/>
          <a:ext cx="6874669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4"/>
  <sheetViews>
    <sheetView tabSelected="1" zoomScale="90" zoomScaleNormal="90" workbookViewId="0">
      <selection activeCell="E12" sqref="E12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5703125" style="14" customWidth="1"/>
    <col min="9" max="9" width="3.570312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6" t="s">
        <v>17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x14ac:dyDescent="0.2">
      <c r="B5" s="32" t="s">
        <v>18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75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75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138930808</v>
      </c>
      <c r="D9" s="12">
        <f>SUM(D10:D17)</f>
        <v>57021452.619999997</v>
      </c>
      <c r="E9" s="16">
        <f>SUM(C9:D9)</f>
        <v>195952260.62</v>
      </c>
      <c r="F9" s="12">
        <f>SUM(F10:F17)</f>
        <v>195952260.62</v>
      </c>
      <c r="G9" s="12">
        <f>SUM(G10:G17)</f>
        <v>195594385.25</v>
      </c>
      <c r="H9" s="16">
        <f>SUM(E9-F9)</f>
        <v>0</v>
      </c>
    </row>
    <row r="10" spans="2:9" x14ac:dyDescent="0.2">
      <c r="B10" s="7" t="s">
        <v>16</v>
      </c>
      <c r="C10" s="8">
        <v>138930808</v>
      </c>
      <c r="D10" s="8">
        <v>57021452.619999997</v>
      </c>
      <c r="E10" s="8">
        <f>SUM(C10:D10)</f>
        <v>195952260.62</v>
      </c>
      <c r="F10" s="8">
        <v>195952260.62</v>
      </c>
      <c r="G10" s="8">
        <v>195594385.25</v>
      </c>
      <c r="H10" s="8">
        <f>SUM(E10-F10)</f>
        <v>0</v>
      </c>
    </row>
    <row r="11" spans="2:9" x14ac:dyDescent="0.2">
      <c r="B11" s="7"/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/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/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/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/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/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/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13</v>
      </c>
      <c r="C19" s="13">
        <f>SUM(C20:C27)</f>
        <v>0</v>
      </c>
      <c r="D19" s="13">
        <f t="shared" ref="D19:G19" si="2">SUM(D20:D27)</f>
        <v>0</v>
      </c>
      <c r="E19" s="17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/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/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/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/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/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/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/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/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14</v>
      </c>
      <c r="C29" s="4">
        <f>SUM(C9+C19)</f>
        <v>138930808</v>
      </c>
      <c r="D29" s="4">
        <f t="shared" ref="D29:H29" si="5">SUM(D9+D19)</f>
        <v>57021452.619999997</v>
      </c>
      <c r="E29" s="4">
        <f t="shared" si="5"/>
        <v>195952260.62</v>
      </c>
      <c r="F29" s="4">
        <f t="shared" si="5"/>
        <v>195952260.62</v>
      </c>
      <c r="G29" s="4">
        <f t="shared" si="5"/>
        <v>195594385.25</v>
      </c>
      <c r="H29" s="4">
        <f t="shared" si="5"/>
        <v>0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15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39370078740157483" right="0.39370078740157483" top="0.74803149606299213" bottom="0.74803149606299213" header="0.31496062992125984" footer="0.31496062992125984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cp:lastPrinted>2024-01-25T16:53:34Z</cp:lastPrinted>
  <dcterms:created xsi:type="dcterms:W3CDTF">2020-01-08T21:44:09Z</dcterms:created>
  <dcterms:modified xsi:type="dcterms:W3CDTF">2024-01-25T17:01:25Z</dcterms:modified>
</cp:coreProperties>
</file>