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ses\Desktop\Lety-cambios\"/>
    </mc:Choice>
  </mc:AlternateContent>
  <xr:revisionPtr revIDLastSave="0" documentId="8_{641E8949-1E12-44C7-B757-5961B23C4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3" i="1"/>
  <c r="C10" i="1" l="1"/>
  <c r="D35" i="1"/>
  <c r="C35" i="1"/>
  <c r="B35" i="1"/>
  <c r="C13" i="1" l="1"/>
  <c r="D13" i="1"/>
  <c r="C9" i="1"/>
  <c r="C17" i="1" s="1"/>
  <c r="D9" i="1"/>
  <c r="B9" i="1"/>
  <c r="D17" i="1" l="1"/>
  <c r="D22" i="1" s="1"/>
  <c r="D26" i="1" s="1"/>
  <c r="C22" i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<sst xmlns="http://schemas.openxmlformats.org/spreadsheetml/2006/main" count="39" uniqueCount="22">
  <si>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</si>
  <si>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</si>
  <si>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</si>
  <si>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</si>
  <si>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</si>
  <si>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</si>
  <si>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</si>
  <si>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</si>
  <si>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</si>
  <si>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</si>
  <si>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</si>
  <si>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</si>
  <si>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</si>
  <si>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</si>
  <si>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</si>
  <si>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</si>
  <si>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</si>
  <si>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</si>
  <si>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</si>
  <si>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</si>
  <si>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TRIBUNAL ESTATAL DE JUSTICIA ADMINISTRATIVA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</si>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</sst>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2125980</xdr:colOff>
      <xdr:row>45</xdr:row>
      <xdr:rowOff>58271</xdr:rowOff>
    </xdr:from>
    <xdr:to>
      <xdr:col>2</xdr:col>
      <xdr:colOff>1752600</xdr:colOff>
      <xdr:row>114</xdr:row>
      <xdr:rowOff>15241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50F4BCFC-C1BC-7E7D-C5F1-179F92DAF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25980" y="6916271"/>
          <a:ext cx="8092440" cy="10472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38" workbookViewId="0">
      <selection activeCell="D54" sqref="A1:D54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6" width="9.33203125" style="2"/>
    <col min="7" max="7" width="12.6640625" style="2" bestFit="1" customWidth="1"/>
    <col min="8" max="8" width="9.33203125" style="2"/>
    <col min="9" max="9" width="12.6640625" style="2" bestFit="1" customWidth="1"/>
    <col min="10" max="16384" width="9.33203125" style="2"/>
  </cols>
  <sheetData>
    <row r="1" spans="1:9" x14ac:dyDescent="0.25">
      <c r="A1" s="1" t="s">
        <v>0</v>
      </c>
    </row>
    <row r="2" spans="1:9" x14ac:dyDescent="0.25">
      <c r="A2" s="36" t="s">
        <v>20</v>
      </c>
      <c r="B2" s="37"/>
      <c r="C2" s="37"/>
      <c r="D2" s="38"/>
    </row>
    <row r="3" spans="1:9" x14ac:dyDescent="0.25">
      <c r="A3" s="39" t="s">
        <v>5</v>
      </c>
      <c r="B3" s="40"/>
      <c r="C3" s="40"/>
      <c r="D3" s="41"/>
    </row>
    <row r="4" spans="1:9" x14ac:dyDescent="0.25">
      <c r="A4" s="39" t="s">
        <v>21</v>
      </c>
      <c r="B4" s="40"/>
      <c r="C4" s="40"/>
      <c r="D4" s="41"/>
    </row>
    <row r="5" spans="1:9" x14ac:dyDescent="0.25">
      <c r="A5" s="42" t="s">
        <v>6</v>
      </c>
      <c r="B5" s="43"/>
      <c r="C5" s="43"/>
      <c r="D5" s="44"/>
    </row>
    <row r="6" spans="1:9" x14ac:dyDescent="0.25">
      <c r="A6" s="3" t="s">
        <v>0</v>
      </c>
      <c r="C6" s="2" t="s">
        <v>0</v>
      </c>
    </row>
    <row r="7" spans="1:9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9" x14ac:dyDescent="0.25">
      <c r="A8" s="14"/>
      <c r="B8" s="25"/>
      <c r="C8" s="25"/>
      <c r="D8" s="15"/>
    </row>
    <row r="9" spans="1:9" x14ac:dyDescent="0.2">
      <c r="A9" s="16" t="s">
        <v>11</v>
      </c>
      <c r="B9" s="34">
        <f>+B10+B11</f>
        <v>77994960.659999996</v>
      </c>
      <c r="C9" s="33">
        <f t="shared" ref="C9:D9" si="0">+C10+C11</f>
        <v>79029933.780000001</v>
      </c>
      <c r="D9" s="33">
        <f t="shared" si="0"/>
        <v>79029933.780000001</v>
      </c>
    </row>
    <row r="10" spans="1:9" x14ac:dyDescent="0.25">
      <c r="A10" s="17" t="s">
        <v>14</v>
      </c>
      <c r="B10" s="33">
        <v>77994960.659999996</v>
      </c>
      <c r="C10" s="33">
        <f>D10</f>
        <v>77994960.650000006</v>
      </c>
      <c r="D10" s="33">
        <v>77994960.650000006</v>
      </c>
    </row>
    <row r="11" spans="1:9" x14ac:dyDescent="0.25">
      <c r="A11" s="17" t="s">
        <v>15</v>
      </c>
      <c r="B11" s="33">
        <v>0</v>
      </c>
      <c r="C11" s="33">
        <f>1007008.56+27964.57</f>
        <v>1034973.13</v>
      </c>
      <c r="D11" s="33">
        <f>1007008.56+27964.57</f>
        <v>1034973.13</v>
      </c>
    </row>
    <row r="12" spans="1:9" x14ac:dyDescent="0.25">
      <c r="A12" s="17"/>
      <c r="B12" s="26"/>
      <c r="C12" s="26"/>
      <c r="D12" s="33"/>
    </row>
    <row r="13" spans="1:9" x14ac:dyDescent="0.25">
      <c r="A13" s="17" t="s">
        <v>12</v>
      </c>
      <c r="B13" s="33">
        <f>+B14+B15</f>
        <v>77994960.659999996</v>
      </c>
      <c r="C13" s="33">
        <f t="shared" ref="C13:D13" si="1">+C14+C15</f>
        <v>55048532.840000004</v>
      </c>
      <c r="D13" s="33">
        <f t="shared" si="1"/>
        <v>54700262.960000001</v>
      </c>
    </row>
    <row r="14" spans="1:9" x14ac:dyDescent="0.25">
      <c r="A14" s="17" t="s">
        <v>16</v>
      </c>
      <c r="B14" s="33">
        <v>77994960.659999996</v>
      </c>
      <c r="C14" s="33">
        <v>55048532.840000004</v>
      </c>
      <c r="D14" s="33">
        <v>54700262.960000001</v>
      </c>
      <c r="G14" s="35"/>
      <c r="I14" s="35"/>
    </row>
    <row r="15" spans="1:9" x14ac:dyDescent="0.25">
      <c r="A15" s="17" t="s">
        <v>17</v>
      </c>
      <c r="B15" s="33">
        <v>0</v>
      </c>
      <c r="C15" s="33">
        <v>0</v>
      </c>
      <c r="D15" s="33"/>
    </row>
    <row r="16" spans="1:9" x14ac:dyDescent="0.25">
      <c r="A16" s="17"/>
      <c r="B16" s="26"/>
      <c r="C16" s="33"/>
      <c r="D16" s="33"/>
      <c r="I16" s="35"/>
    </row>
    <row r="17" spans="1:9" x14ac:dyDescent="0.25">
      <c r="A17" s="17" t="s">
        <v>13</v>
      </c>
      <c r="B17" s="33">
        <f>+B9-B13</f>
        <v>0</v>
      </c>
      <c r="C17" s="33">
        <f>+C9-C13</f>
        <v>23981400.939999998</v>
      </c>
      <c r="D17" s="33">
        <f t="shared" ref="D17" si="2">+D9-D13</f>
        <v>24329670.82</v>
      </c>
      <c r="G17" s="35"/>
      <c r="I17" s="35"/>
    </row>
    <row r="18" spans="1:9" x14ac:dyDescent="0.25">
      <c r="A18" s="18"/>
      <c r="B18" s="27"/>
      <c r="C18" s="28"/>
      <c r="D18" s="24"/>
      <c r="G18" s="35"/>
    </row>
    <row r="19" spans="1:9" x14ac:dyDescent="0.25">
      <c r="A19" s="4"/>
      <c r="B19" s="8"/>
      <c r="C19" s="5"/>
      <c r="D19" s="20"/>
      <c r="G19" s="35"/>
    </row>
    <row r="20" spans="1:9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9" x14ac:dyDescent="0.25">
      <c r="A21" s="21" t="s">
        <v>0</v>
      </c>
      <c r="B21" s="29"/>
      <c r="C21" s="29"/>
      <c r="D21" s="22"/>
    </row>
    <row r="22" spans="1:9" x14ac:dyDescent="0.25">
      <c r="A22" s="17" t="s">
        <v>13</v>
      </c>
      <c r="B22" s="33">
        <f>+B17</f>
        <v>0</v>
      </c>
      <c r="C22" s="33">
        <f>+C17</f>
        <v>23981400.939999998</v>
      </c>
      <c r="D22" s="33">
        <f>+D17</f>
        <v>24329670.82</v>
      </c>
    </row>
    <row r="23" spans="1:9" x14ac:dyDescent="0.25">
      <c r="A23" s="17"/>
      <c r="B23" s="26"/>
      <c r="C23" s="33"/>
      <c r="D23" s="33"/>
    </row>
    <row r="24" spans="1:9" x14ac:dyDescent="0.25">
      <c r="A24" s="17" t="s">
        <v>18</v>
      </c>
      <c r="B24" s="33">
        <v>0</v>
      </c>
      <c r="C24" s="33">
        <v>0</v>
      </c>
      <c r="D24" s="33">
        <v>0</v>
      </c>
    </row>
    <row r="25" spans="1:9" x14ac:dyDescent="0.25">
      <c r="A25" s="17"/>
      <c r="B25" s="26"/>
      <c r="C25" s="33"/>
      <c r="D25" s="33"/>
    </row>
    <row r="26" spans="1:9" x14ac:dyDescent="0.25">
      <c r="A26" s="17" t="s">
        <v>19</v>
      </c>
      <c r="B26" s="33">
        <f>+B22+B24</f>
        <v>0</v>
      </c>
      <c r="C26" s="33">
        <f>+C22+C24</f>
        <v>23981400.939999998</v>
      </c>
      <c r="D26" s="33">
        <f>+D22+D24</f>
        <v>24329670.82</v>
      </c>
    </row>
    <row r="27" spans="1:9" x14ac:dyDescent="0.25">
      <c r="A27" s="18"/>
      <c r="B27" s="27"/>
      <c r="C27" s="27"/>
      <c r="D27" s="27"/>
    </row>
    <row r="28" spans="1:9" x14ac:dyDescent="0.25">
      <c r="A28" s="23"/>
      <c r="B28" s="8"/>
      <c r="C28" s="5"/>
      <c r="D28" s="5"/>
    </row>
    <row r="29" spans="1:9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9" x14ac:dyDescent="0.25">
      <c r="A30" s="4"/>
      <c r="B30" s="29"/>
      <c r="C30" s="29"/>
      <c r="D30" s="9"/>
    </row>
    <row r="31" spans="1:9" x14ac:dyDescent="0.25">
      <c r="A31" s="4" t="s">
        <v>9</v>
      </c>
      <c r="B31" s="33">
        <v>0</v>
      </c>
      <c r="C31" s="33">
        <v>0</v>
      </c>
      <c r="D31" s="33">
        <v>0</v>
      </c>
    </row>
    <row r="32" spans="1:9" x14ac:dyDescent="0.25">
      <c r="A32" s="4"/>
      <c r="B32" s="32"/>
      <c r="C32" s="32"/>
      <c r="D32" s="7"/>
    </row>
    <row r="33" spans="1:4" x14ac:dyDescent="0.25">
      <c r="A33" s="4" t="s">
        <v>8</v>
      </c>
      <c r="B33" s="33">
        <v>0</v>
      </c>
      <c r="C33" s="33">
        <v>0</v>
      </c>
      <c r="D33" s="33">
        <v>0</v>
      </c>
    </row>
    <row r="34" spans="1:4" x14ac:dyDescent="0.25">
      <c r="A34" s="4"/>
      <c r="B34" s="30"/>
      <c r="C34" s="30"/>
      <c r="D34" s="6"/>
    </row>
    <row r="35" spans="1:4" x14ac:dyDescent="0.25">
      <c r="A35" s="4" t="s">
        <v>10</v>
      </c>
      <c r="B35" s="33">
        <f>+B31-B33</f>
        <v>0</v>
      </c>
      <c r="C35" s="33">
        <f>+C31-C33</f>
        <v>0</v>
      </c>
      <c r="D35" s="33">
        <f>+D31-D33</f>
        <v>0</v>
      </c>
    </row>
    <row r="36" spans="1:4" x14ac:dyDescent="0.25">
      <c r="A36" s="10" t="s">
        <v>0</v>
      </c>
      <c r="B36" s="31" t="s">
        <v>0</v>
      </c>
      <c r="C36" s="31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Moisés Rodríguez</cp:lastModifiedBy>
  <cp:lastPrinted>2024-01-30T18:14:52Z</cp:lastPrinted>
  <dcterms:created xsi:type="dcterms:W3CDTF">2021-10-26T09:47:43Z</dcterms:created>
  <dcterms:modified xsi:type="dcterms:W3CDTF">2024-01-30T18:17:32Z</dcterms:modified>
</cp:coreProperties>
</file>