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F592CC73-9223-46A0-AF85-F99538B8A7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3" i="1"/>
  <c r="D11" i="1"/>
  <c r="D9" i="1"/>
  <c r="B15" i="1"/>
  <c r="B13" i="1"/>
  <c r="B11" i="1"/>
  <c r="C15" i="1"/>
  <c r="C9" i="1"/>
  <c r="D17" i="1" l="1"/>
  <c r="D35" i="1"/>
  <c r="C35" i="1"/>
  <c r="B35" i="1"/>
  <c r="C17" i="1" l="1"/>
  <c r="C22" i="1" s="1"/>
  <c r="C26" i="1" s="1"/>
  <c r="B17" i="1"/>
  <c r="B22" i="1" s="1"/>
  <c r="B26" i="1" s="1"/>
  <c r="D22" i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<sst xmlns="http://schemas.openxmlformats.org/spreadsheetml/2006/main" count="43" uniqueCount="26">
  <si>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</si>
  <si>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</si>
  <si>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</si>
  <si>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</si>
  <si>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</si>
  <si>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</si>
  <si>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</si>
  <si>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</si>
  <si>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</si>
  <si>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</si>
  <si>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</si>
  <si>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</si>
  <si>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</si>
  <si>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</si>
  <si>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</si>
  <si>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</si>
  <si>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</si>
  <si>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</si>
  <si>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</si>
  <si>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</si>
  <si>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SUBSISTEMA DE PREPARATORIA ABIERTA Y TELEBACHIILERATO DEL ESTADO DE CHIHUAHUA</t>
  </si>
  <si>
    <t>Del 01 de enero al 31 de diciembre de 2023</t>
  </si>
  <si>
    <t xml:space="preserve">      Mtra. Almendra del Carmen Piñon Cano</t>
  </si>
  <si>
    <t xml:space="preserve">               Directora Administrativa</t>
  </si>
  <si>
    <t xml:space="preserve">                               M.C. Socorro Olivas Loya</t>
  </si>
  <si>
    <t xml:space="preserve">                                      Director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</si>
</sst>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3"/>
  <sheetViews>
    <sheetView tabSelected="1" workbookViewId="0">
      <selection activeCell="A43" sqref="A1:D4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21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187138579.61000001</v>
      </c>
      <c r="C9" s="28">
        <f>+C11</f>
        <v>240888181.80000001</v>
      </c>
      <c r="D9" s="26">
        <f>+C9</f>
        <v>240888181.80000001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8">
        <f>+B9</f>
        <v>187138579.61000001</v>
      </c>
      <c r="C11" s="28">
        <v>240888181.80000001</v>
      </c>
      <c r="D11" s="26">
        <f>+C11</f>
        <v>240888181.80000001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8">
        <f>+B11</f>
        <v>187138579.61000001</v>
      </c>
      <c r="C13" s="28">
        <v>226434529.66999999</v>
      </c>
      <c r="D13" s="26">
        <f>+C13</f>
        <v>226434529.66999999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8">
        <f>+B13</f>
        <v>187138579.61000001</v>
      </c>
      <c r="C15" s="28">
        <f>+C13</f>
        <v>226434529.66999999</v>
      </c>
      <c r="D15" s="26">
        <f>+C15</f>
        <v>226434529.66999999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" si="0">+C9-C13</f>
        <v>14453652.130000025</v>
      </c>
      <c r="D17" s="24">
        <f>+D9-D13</f>
        <v>14453652.130000025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14453652.130000025</v>
      </c>
      <c r="D22" s="29">
        <f>+D17</f>
        <v>14453652.130000025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14453652.130000025</v>
      </c>
      <c r="D26" s="29">
        <f>+D22+D24</f>
        <v>14453652.130000025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x14ac:dyDescent="0.2">
      <c r="A42" s="2" t="s">
        <v>24</v>
      </c>
      <c r="C42" s="2" t="s">
        <v>22</v>
      </c>
      <c r="D42" s="38"/>
    </row>
    <row r="43" spans="1:4" x14ac:dyDescent="0.2">
      <c r="A43" s="2" t="s">
        <v>25</v>
      </c>
      <c r="C43" s="2" t="s">
        <v>23</v>
      </c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PROPIETARIO</cp:lastModifiedBy>
  <cp:lastPrinted>2024-02-06T16:30:06Z</cp:lastPrinted>
  <dcterms:created xsi:type="dcterms:W3CDTF">2021-10-26T09:47:43Z</dcterms:created>
  <dcterms:modified xsi:type="dcterms:W3CDTF">2024-02-06T16:30:40Z</dcterms:modified>
</cp:coreProperties>
</file>