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3.8\6 reportes\3. ASE Cuenta Pública\2023 ANUAL\INFORME ANUAL\"/>
    </mc:Choice>
  </mc:AlternateContent>
  <xr:revisionPtr revIDLastSave="0" documentId="13_ncr:1_{F5E9C999-69E7-4DAE-A3CE-EDE853BF66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definedNames>
    <definedName name="_xlnm.Print_Area" localSheetId="0">'Table 1'!$A$2:$D$45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D35" i="1" l="1"/>
  <c r="C35" i="1"/>
  <c r="B35" i="1"/>
  <c r="C13" i="1" l="1"/>
  <c r="D13" i="1"/>
  <c r="B13" i="1"/>
  <c r="C9" i="1"/>
  <c r="D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<sst xmlns="http://schemas.openxmlformats.org/spreadsheetml/2006/main" count="39" uniqueCount="22">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</sst>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19050</xdr:rowOff>
    </xdr:from>
    <xdr:to>
      <xdr:col>3</xdr:col>
      <xdr:colOff>1543049</xdr:colOff>
      <xdr:row>45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F2B3A5-A93D-409E-8553-ABFDF6FC99A6}"/>
            </a:ext>
          </a:extLst>
        </xdr:cNvPr>
        <xdr:cNvSpPr txBox="1">
          <a:spLocks noChangeAspect="1"/>
        </xdr:cNvSpPr>
      </xdr:nvSpPr>
      <xdr:spPr>
        <a:xfrm>
          <a:off x="28575" y="6115050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showGridLines="0" tabSelected="1" view="pageBreakPreview" zoomScaleNormal="100" zoomScaleSheetLayoutView="100" workbookViewId="0">
      <selection activeCell="B52" sqref="B52"/>
    </sheetView>
  </sheetViews>
  <sheetFormatPr baseColWidth="10" defaultColWidth="9.33203125" defaultRowHeight="12" x14ac:dyDescent="0.2"/>
  <cols>
    <col min="1" max="1" width="57.6640625" style="2" customWidth="1"/>
    <col min="2" max="4" width="27.8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9">
        <f>+B10+B11</f>
        <v>1288097311.8099999</v>
      </c>
      <c r="C9" s="28">
        <f t="shared" ref="C9:D9" si="0">+C10+C11</f>
        <v>1339941322.96</v>
      </c>
      <c r="D9" s="26">
        <f t="shared" si="0"/>
        <v>1339941322.96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1288097311.8099999</v>
      </c>
      <c r="C11" s="29">
        <v>1339941322.96</v>
      </c>
      <c r="D11" s="24">
        <v>1339941322.96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1288097311.8099999</v>
      </c>
      <c r="C13" s="29">
        <f t="shared" ref="C13:D13" si="1">+C14+C15</f>
        <v>1223370657.1599998</v>
      </c>
      <c r="D13" s="24">
        <f t="shared" si="1"/>
        <v>1154437198.4199998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1288097311.8099999</v>
      </c>
      <c r="C15" s="29">
        <v>1223370657.1599998</v>
      </c>
      <c r="D15" s="24">
        <v>1154437198.4199998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116570665.80000019</v>
      </c>
      <c r="D17" s="24">
        <f t="shared" si="2"/>
        <v>185504124.5400002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116570665.80000019</v>
      </c>
      <c r="D22" s="29">
        <f>+D17</f>
        <v>185504124.5400002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116570665.80000019</v>
      </c>
      <c r="D26" s="29">
        <f>+D22+D24</f>
        <v>185504124.5400002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/>
  <pageMargins left="0.23622047244094491" right="0.23622047244094491" top="0.39370078740157483" bottom="0.39370078740157483" header="0.19685039370078741" footer="0.19685039370078741"/>
  <pageSetup orientation="landscape" r:id="rId1"/>
  <headerFooter>
    <oddFooter>&amp;R&amp;"Arial,Normal"Pág.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KARINA PIZARRO VALLES</cp:lastModifiedBy>
  <cp:lastPrinted>2024-02-06T15:37:25Z</cp:lastPrinted>
  <dcterms:created xsi:type="dcterms:W3CDTF">2021-10-26T09:47:43Z</dcterms:created>
  <dcterms:modified xsi:type="dcterms:W3CDTF">2024-02-06T15:37:28Z</dcterms:modified>
</cp:coreProperties>
</file>